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xl/activeX/activeX1.xml" ContentType="application/vnd.ms-office.activeX+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C:\Users\MAP\OneDrive - Regional Casa De Bolsa\Escritorio\BACKUP RCBSA ESCRITORIO MPRONO\ESCRITORIO MP\REGIONAL CASA DE BOLSA\CNV\INFORME TRIMESTRAL SEP2021\"/>
    </mc:Choice>
  </mc:AlternateContent>
  <xr:revisionPtr revIDLastSave="0" documentId="13_ncr:1_{4F81C860-FB9F-41CB-A742-B7CCB89EA91B}" xr6:coauthVersionLast="41" xr6:coauthVersionMax="47" xr10:uidLastSave="{00000000-0000-0000-0000-000000000000}"/>
  <bookViews>
    <workbookView xWindow="-120" yWindow="-120" windowWidth="20730" windowHeight="11160" tabRatio="975" activeTab="2" xr2:uid="{00000000-000D-0000-FFFF-FFFF00000000}"/>
  </bookViews>
  <sheets>
    <sheet name="INDICE" sheetId="19" r:id="rId1"/>
    <sheet name="IG" sheetId="14" r:id="rId2"/>
    <sheet name="BG" sheetId="3" r:id="rId3"/>
    <sheet name="EERR" sheetId="26" r:id="rId4"/>
    <sheet name="EFE" sheetId="5" r:id="rId5"/>
    <sheet name="VPN" sheetId="7" r:id="rId6"/>
    <sheet name="Nota 1 a Nota 4" sheetId="8" r:id="rId7"/>
    <sheet name="Nota 5" sheetId="9" r:id="rId8"/>
    <sheet name="Nota 6 a Nota 12" sheetId="22" r:id="rId9"/>
  </sheets>
  <definedNames>
    <definedName name="\a" localSheetId="1">#REF!</definedName>
    <definedName name="\a" localSheetId="6">#REF!</definedName>
    <definedName name="\a" localSheetId="7">#REF!</definedName>
    <definedName name="\a" localSheetId="8">#REF!</definedName>
    <definedName name="\a">#REF!</definedName>
    <definedName name="_____DAT23" localSheetId="1">#REF!</definedName>
    <definedName name="_____DAT23" localSheetId="6">#REF!</definedName>
    <definedName name="_____DAT23" localSheetId="7">#REF!</definedName>
    <definedName name="_____DAT23" localSheetId="8">#REF!</definedName>
    <definedName name="_____DAT23">#REF!</definedName>
    <definedName name="_____DAT24" localSheetId="1">#REF!</definedName>
    <definedName name="_____DAT24" localSheetId="6">#REF!</definedName>
    <definedName name="_____DAT24" localSheetId="7">#REF!</definedName>
    <definedName name="_____DAT24" localSheetId="8">#REF!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5">#REF!</definedName>
    <definedName name="__DAT23">#REF!</definedName>
    <definedName name="__DAT24" localSheetId="5">#REF!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5">#REF!</definedName>
    <definedName name="_DAT13">#REF!</definedName>
    <definedName name="_DAT14" localSheetId="5">#REF!</definedName>
    <definedName name="_DAT14">#REF!</definedName>
    <definedName name="_DAT15">#REF!</definedName>
    <definedName name="_DAT16">#REF!</definedName>
    <definedName name="_DAT17" localSheetId="5">#REF!</definedName>
    <definedName name="_DAT17">#REF!</definedName>
    <definedName name="_DAT18" localSheetId="5">#REF!</definedName>
    <definedName name="_DAT18">#REF!</definedName>
    <definedName name="_DAT19" localSheetId="5">#REF!</definedName>
    <definedName name="_DAT19">#REF!</definedName>
    <definedName name="_DAT2">#REF!</definedName>
    <definedName name="_DAT20" localSheetId="5">#REF!</definedName>
    <definedName name="_DAT20">#REF!</definedName>
    <definedName name="_DAT22" localSheetId="5">#REF!</definedName>
    <definedName name="_DAT22">#REF!</definedName>
    <definedName name="_DAT23" localSheetId="5">#REF!</definedName>
    <definedName name="_DAT23">#REF!</definedName>
    <definedName name="_DAT24" localSheetId="5">#REF!</definedName>
    <definedName name="_DAT24">#REF!</definedName>
    <definedName name="_DAT3" localSheetId="5">#REF!</definedName>
    <definedName name="_DAT3">#REF!</definedName>
    <definedName name="_DAT4" localSheetId="5">#REF!</definedName>
    <definedName name="_DAT4">#REF!</definedName>
    <definedName name="_DAT5" localSheetId="5">#REF!</definedName>
    <definedName name="_DAT5">#REF!</definedName>
    <definedName name="_DAT6">#REF!</definedName>
    <definedName name="_DAT7">#REF!</definedName>
    <definedName name="_DAT8">#REF!</definedName>
    <definedName name="_xlnm._FilterDatabase" localSheetId="3" hidden="1">EERR!$E$6:$F$6</definedName>
    <definedName name="_xlnm._FilterDatabase" localSheetId="7" hidden="1">'Nota 5'!$A$91:$N$233</definedName>
    <definedName name="_Key1" localSheetId="1" hidden="1">#REF!</definedName>
    <definedName name="_Key1" localSheetId="5" hidden="1">#REF!</definedName>
    <definedName name="_Key1" hidden="1">#REF!</definedName>
    <definedName name="_Key2" localSheetId="5" hidden="1">#REF!</definedName>
    <definedName name="_Key2" hidden="1">#REF!</definedName>
    <definedName name="_Order1" hidden="1">255</definedName>
    <definedName name="_Order2" hidden="1">255</definedName>
    <definedName name="_Parse_In" localSheetId="5" hidden="1">#REF!</definedName>
    <definedName name="_Parse_In" hidden="1">#REF!</definedName>
    <definedName name="_Parse_Out" localSheetId="5" hidden="1">#REF!</definedName>
    <definedName name="_Parse_Out" hidden="1">#REF!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1" hidden="1">{#N/A,#N/A,FALSE,"Aging Summary";#N/A,#N/A,FALSE,"Ratio Analysis";#N/A,#N/A,FALSE,"Test 120 Day Accts";#N/A,#N/A,FALSE,"Tickmarks"}</definedName>
    <definedName name="a" localSheetId="6"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5">#REF!</definedName>
    <definedName name="a" hidden="1">{#N/A,#N/A,FALSE,"Aging Summary";#N/A,#N/A,FALSE,"Ratio Analysis";#N/A,#N/A,FALSE,"Test 120 Day Accts";#N/A,#N/A,FALSE,"Tickmarks"}</definedName>
    <definedName name="A_impresión_IM" localSheetId="5">#REF!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5">#REF!</definedName>
    <definedName name="ADV_PROM">#REF!</definedName>
    <definedName name="APSUMMARY">#REF!</definedName>
    <definedName name="AR_Balance">#REF!</definedName>
    <definedName name="ARA_Threshold">#REF!</definedName>
    <definedName name="_xlnm.Print_Area" localSheetId="2">BG!$B$1:$L$83</definedName>
    <definedName name="_xlnm.Print_Area" localSheetId="3">EERR!$B$1:$F$92</definedName>
    <definedName name="_xlnm.Print_Area" localSheetId="4">EFE!$A$1:$G$57</definedName>
    <definedName name="_xlnm.Print_Area" localSheetId="6">'Nota 1 a Nota 4'!$A$1:$L$92</definedName>
    <definedName name="_xlnm.Print_Area" localSheetId="7">'Nota 5'!$A$2:$I$724</definedName>
    <definedName name="_xlnm.Print_Area" localSheetId="8">'Nota 6 a Nota 12'!$A$1:$I$40</definedName>
    <definedName name="_xlnm.Print_Area" localSheetId="5">VPN!$B$1:$M$31</definedName>
    <definedName name="Area_de_impresión2" localSheetId="1">#REF!</definedName>
    <definedName name="Area_de_impresión2" localSheetId="6">#REF!</definedName>
    <definedName name="Area_de_impresión2" localSheetId="7">#REF!</definedName>
    <definedName name="Area_de_impresión2" localSheetId="8">#REF!</definedName>
    <definedName name="Area_de_impresión2" localSheetId="5">#REF!</definedName>
    <definedName name="Area_de_impresión2">#REF!</definedName>
    <definedName name="Area_de_impresión3" localSheetId="5">#REF!</definedName>
    <definedName name="Area_de_impresión3">#REF!</definedName>
    <definedName name="ARGENTINA" localSheetId="5">#REF!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5" hidden="1">#REF!</definedName>
    <definedName name="AS2StaticLS" hidden="1">#REF!</definedName>
    <definedName name="AS2SyncStepLS" hidden="1">0</definedName>
    <definedName name="AS2TickmarkLS" localSheetId="5" hidden="1">#REF!</definedName>
    <definedName name="AS2TickmarkLS" hidden="1">#REF!</definedName>
    <definedName name="AS2VersionLS" hidden="1">300</definedName>
    <definedName name="assssssssssssssssssssssssssssssssssssssssss" hidden="1">#REF!</definedName>
    <definedName name="B" localSheetId="5">#REF!</definedName>
    <definedName name="B">#REF!</definedName>
    <definedName name="_xlnm.Database" localSheetId="5">#REF!</definedName>
    <definedName name="_xlnm.Database">#REF!</definedName>
    <definedName name="basemeta" localSheetId="5">#REF!</definedName>
    <definedName name="basemeta">#REF!</definedName>
    <definedName name="basenueva" localSheetId="5">#REF!</definedName>
    <definedName name="basenueva">#REF!</definedName>
    <definedName name="BB">#REF!</definedName>
    <definedName name="BCDE" localSheetId="3" hidden="1">{#N/A,#N/A,FALSE,"Aging Summary";#N/A,#N/A,FALSE,"Ratio Analysis";#N/A,#N/A,FALSE,"Test 120 Day Accts";#N/A,#N/A,FALSE,"Tickmarks"}</definedName>
    <definedName name="BCDE" localSheetId="4" hidden="1">{#N/A,#N/A,FALSE,"Aging Summary";#N/A,#N/A,FALSE,"Ratio Analysis";#N/A,#N/A,FALSE,"Test 120 Day Accts";#N/A,#N/A,FALSE,"Tickmarks"}</definedName>
    <definedName name="BCDE" localSheetId="1" hidden="1">{#N/A,#N/A,FALSE,"Aging Summary";#N/A,#N/A,FALSE,"Ratio Analysis";#N/A,#N/A,FALSE,"Test 120 Day Accts";#N/A,#N/A,FALSE,"Tickmarks"}</definedName>
    <definedName name="BCDE" localSheetId="6"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5"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5">#REF!</definedName>
    <definedName name="BRASIL">#REF!</definedName>
    <definedName name="bsusocomb1">#REF!</definedName>
    <definedName name="bsusonorte1">#REF!</definedName>
    <definedName name="bsusosur1">#REF!</definedName>
    <definedName name="BuiltIn_Print_Area" localSheetId="5">#REF!</definedName>
    <definedName name="BuiltIn_Print_Area">#REF!</definedName>
    <definedName name="BuiltIn_Print_Area___0___0___0___0___0" localSheetId="5">#REF!</definedName>
    <definedName name="BuiltIn_Print_Area___0___0___0___0___0">#REF!</definedName>
    <definedName name="BuiltIn_Print_Area___0___0___0___0___0___0___0___0" localSheetId="5">#REF!</definedName>
    <definedName name="BuiltIn_Print_Area___0___0___0___0___0___0___0___0">#REF!</definedName>
    <definedName name="canal" localSheetId="5">#REF!</definedName>
    <definedName name="canal">#REF!</definedName>
    <definedName name="Capitali">#REF!</definedName>
    <definedName name="CC" localSheetId="5">#REF!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5">#REF!</definedName>
    <definedName name="chart1">#REF!</definedName>
    <definedName name="cliente" localSheetId="5">#REF!</definedName>
    <definedName name="cliente">#REF!</definedName>
    <definedName name="cliente2" localSheetId="5">#REF!</definedName>
    <definedName name="cliente2">#REF!</definedName>
    <definedName name="Clientes" localSheetId="5">#REF!</definedName>
    <definedName name="Clientes">#REF!</definedName>
    <definedName name="Clients_Population_Total" localSheetId="5">#REF!</definedName>
    <definedName name="Clients_Population_Total">#REF!</definedName>
    <definedName name="cndsuuuuuuuuuuuuuuuuuuuuuuuuuuuuuuuuuuuuuuuuuuuuuuuuuuuuu" hidden="1">#REF!</definedName>
    <definedName name="co" localSheetId="5">#REF!</definedName>
    <definedName name="co">#REF!</definedName>
    <definedName name="COMPAÑIAS" localSheetId="5">#REF!</definedName>
    <definedName name="COMPAÑIAS">#REF!</definedName>
    <definedName name="Compilacion">#REF!</definedName>
    <definedName name="complacu" localSheetId="5">#REF!</definedName>
    <definedName name="complacu">#REF!</definedName>
    <definedName name="complemes" localSheetId="5">#REF!</definedName>
    <definedName name="complemes">#REF!</definedName>
    <definedName name="Computed_Sample_Population_Total" localSheetId="5">#REF!</definedName>
    <definedName name="Computed_Sample_Population_Total">#REF!</definedName>
    <definedName name="COST_MP" localSheetId="5">#REF!</definedName>
    <definedName name="COST_MP">#REF!</definedName>
    <definedName name="crin0010">#REF!</definedName>
    <definedName name="Customer">#REF!</definedName>
    <definedName name="customerld">#REF!</definedName>
    <definedName name="CustomerPCS">#REF!</definedName>
    <definedName name="CY_Accounts_Receivable" localSheetId="5">#REF!</definedName>
    <definedName name="CY_Administration" localSheetId="5">#REF!</definedName>
    <definedName name="CY_Administration">#REF!</definedName>
    <definedName name="CY_Cash" localSheetId="5">#REF!</definedName>
    <definedName name="CY_Cash_Div_Dec" localSheetId="5">#REF!</definedName>
    <definedName name="CY_CASH_DIVIDENDS_DECLARED__per_common_share" localSheetId="5">#REF!</definedName>
    <definedName name="CY_Common_Equity" localSheetId="5">#REF!</definedName>
    <definedName name="CY_Cost_of_Sales" localSheetId="5">#REF!</definedName>
    <definedName name="CY_Current_Liabilities" localSheetId="5">#REF!</definedName>
    <definedName name="CY_Depreciation" localSheetId="5">#REF!</definedName>
    <definedName name="CY_Disc._Ops." localSheetId="5">#REF!</definedName>
    <definedName name="CY_Disc_mnth">#REF!</definedName>
    <definedName name="CY_Disc_pd">#REF!</definedName>
    <definedName name="CY_Discounts">#REF!</definedName>
    <definedName name="CY_Earnings_per_share" localSheetId="5">#REF!</definedName>
    <definedName name="CY_Extraord." localSheetId="5">#REF!</definedName>
    <definedName name="CY_Gross_Profit" localSheetId="5">#REF!</definedName>
    <definedName name="CY_INC_AFT_TAX" localSheetId="5">#REF!</definedName>
    <definedName name="CY_INC_BEF_EXTRAORD" localSheetId="5">#REF!</definedName>
    <definedName name="CY_Inc_Bef_Tax" localSheetId="5">#REF!</definedName>
    <definedName name="CY_Intangible_Assets" localSheetId="5">#REF!</definedName>
    <definedName name="CY_Intangible_Assets">#REF!</definedName>
    <definedName name="CY_Interest_Expense" localSheetId="5">#REF!</definedName>
    <definedName name="CY_Inventory" localSheetId="5">#REF!</definedName>
    <definedName name="CY_LIABIL_EQUITY" localSheetId="5">#REF!</definedName>
    <definedName name="CY_LIABIL_EQUITY">#REF!</definedName>
    <definedName name="CY_Long_term_Debt__excl_Dfd_Taxes" localSheetId="5">#REF!</definedName>
    <definedName name="CY_LT_Debt" localSheetId="5">#REF!</definedName>
    <definedName name="CY_Market_Value_of_Equity" localSheetId="5">#REF!</definedName>
    <definedName name="CY_Marketable_Sec" localSheetId="5">#REF!</definedName>
    <definedName name="CY_Marketable_Sec">#REF!</definedName>
    <definedName name="CY_NET_INCOME" localSheetId="5">#REF!</definedName>
    <definedName name="CY_NET_PROFIT">#REF!</definedName>
    <definedName name="CY_Net_Revenue" localSheetId="5">#REF!</definedName>
    <definedName name="CY_Operating_Income" localSheetId="5">#REF!</definedName>
    <definedName name="CY_Operating_Income">#REF!</definedName>
    <definedName name="CY_Other" localSheetId="5">#REF!</definedName>
    <definedName name="CY_Other">#REF!</definedName>
    <definedName name="CY_Other_Curr_Assets" localSheetId="5">#REF!</definedName>
    <definedName name="CY_Other_Curr_Assets">#REF!</definedName>
    <definedName name="CY_Other_LT_Assets" localSheetId="5">#REF!</definedName>
    <definedName name="CY_Other_LT_Assets">#REF!</definedName>
    <definedName name="CY_Other_LT_Liabilities" localSheetId="5">#REF!</definedName>
    <definedName name="CY_Other_LT_Liabilities">#REF!</definedName>
    <definedName name="CY_Preferred_Stock" localSheetId="5">#REF!</definedName>
    <definedName name="CY_Preferred_Stock">#REF!</definedName>
    <definedName name="CY_QUICK_ASSETS" localSheetId="5">#REF!</definedName>
    <definedName name="CY_Ret_mnth">#REF!</definedName>
    <definedName name="CY_Ret_pd">#REF!</definedName>
    <definedName name="CY_Retained_Earnings" localSheetId="5">#REF!</definedName>
    <definedName name="CY_Retained_Earnings">#REF!</definedName>
    <definedName name="CY_Returns">#REF!</definedName>
    <definedName name="CY_Selling" localSheetId="5">#REF!</definedName>
    <definedName name="CY_Selling">#REF!</definedName>
    <definedName name="CY_Tangible_Assets" localSheetId="5">#REF!</definedName>
    <definedName name="CY_Tangible_Assets">#REF!</definedName>
    <definedName name="CY_Tangible_Net_Worth" localSheetId="5">#REF!</definedName>
    <definedName name="CY_Taxes" localSheetId="5">#REF!</definedName>
    <definedName name="CY_TOTAL_ASSETS" localSheetId="5">#REF!</definedName>
    <definedName name="CY_TOTAL_CURR_ASSETS" localSheetId="5">#REF!</definedName>
    <definedName name="CY_TOTAL_DEBT" localSheetId="5">#REF!</definedName>
    <definedName name="CY_TOTAL_EQUITY" localSheetId="5">#REF!</definedName>
    <definedName name="CY_Trade_Payables" localSheetId="5">#REF!</definedName>
    <definedName name="CY_Weighted_Average" localSheetId="5">#REF!</definedName>
    <definedName name="CY_Working_Capital" localSheetId="5">#REF!</definedName>
    <definedName name="CY_Year_Income_Statement" localSheetId="5">#REF!</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1" hidden="1">{#N/A,#N/A,FALSE,"Aging Summary";#N/A,#N/A,FALSE,"Ratio Analysis";#N/A,#N/A,FALSE,"Test 120 Day Accts";#N/A,#N/A,FALSE,"Tickmarks"}</definedName>
    <definedName name="da" localSheetId="6"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5" hidden="1">{#N/A,#N/A,FALSE,"Aging Summary";#N/A,#N/A,FALSE,"Ratio Analysis";#N/A,#N/A,FALSE,"Test 120 Day Accts";#N/A,#N/A,FALSE,"Tickmarks"}</definedName>
    <definedName name="da" hidden="1">{#N/A,#N/A,FALSE,"Aging Summary";#N/A,#N/A,FALSE,"Ratio Analysis";#N/A,#N/A,FALSE,"Test 120 Day Accts";#N/A,#N/A,FALSE,"Tickmarks"}</definedName>
    <definedName name="DA_3583319924100000454" localSheetId="8" hidden="1">'Nota 6 a Nota 12'!#REF!</definedName>
    <definedName name="DA_3583319924100000454" hidden="1">'Nota 5'!$C$622</definedName>
    <definedName name="DAFDFAD" localSheetId="3" hidden="1">{#N/A,#N/A,FALSE,"VOL"}</definedName>
    <definedName name="DAFDFAD" localSheetId="4" hidden="1">{#N/A,#N/A,FALSE,"VOL"}</definedName>
    <definedName name="DAFDFAD" localSheetId="1" hidden="1">{#N/A,#N/A,FALSE,"VOL"}</definedName>
    <definedName name="DAFDFAD" localSheetId="6" hidden="1">{#N/A,#N/A,FALSE,"VOL"}</definedName>
    <definedName name="DAFDFAD" localSheetId="7" hidden="1">{#N/A,#N/A,FALSE,"VOL"}</definedName>
    <definedName name="DAFDFAD" localSheetId="8" hidden="1">{#N/A,#N/A,FALSE,"VOL"}</definedName>
    <definedName name="DAFDFAD" localSheetId="5" hidden="1">{#N/A,#N/A,FALSE,"VOL"}</definedName>
    <definedName name="DAFDFAD" hidden="1">{#N/A,#N/A,FALSE,"VOL"}</definedName>
    <definedName name="DASA" localSheetId="5">#REF!</definedName>
    <definedName name="DASA">#REF!</definedName>
    <definedName name="data" localSheetId="5">#REF!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5">#REF!</definedName>
    <definedName name="datos">#REF!</definedName>
    <definedName name="Definición">#REF!</definedName>
    <definedName name="desc" localSheetId="5">#REF!</definedName>
    <definedName name="desc">#REF!</definedName>
    <definedName name="detaacu" localSheetId="5">#REF!</definedName>
    <definedName name="detaacu">#REF!</definedName>
    <definedName name="detames" localSheetId="5">#REF!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5">#REF!</definedName>
    <definedName name="Dist">#REF!</definedName>
    <definedName name="distribuidores" localSheetId="5">#REF!</definedName>
    <definedName name="distribuidores">#REF!</definedName>
    <definedName name="Dollar_Threshold" localSheetId="5">#REF!</definedName>
    <definedName name="Dollar_Threshold">#REF!</definedName>
    <definedName name="dtt" hidden="1">#REF!</definedName>
    <definedName name="Edesa" localSheetId="5">#REF!</definedName>
    <definedName name="Edesa">#REF!</definedName>
    <definedName name="Enriputo" localSheetId="5">#REF!</definedName>
    <definedName name="Enriputo">#REF!</definedName>
    <definedName name="eoafh">#REF!</definedName>
    <definedName name="eoafn">#REF!</definedName>
    <definedName name="eoafs">#REF!</definedName>
    <definedName name="est" localSheetId="5">#REF!</definedName>
    <definedName name="est">#REF!</definedName>
    <definedName name="ESTBF" localSheetId="5">#REF!</definedName>
    <definedName name="ESTBF">#REF!</definedName>
    <definedName name="ESTIMADO" localSheetId="5">#REF!</definedName>
    <definedName name="ESTIMADO">#REF!</definedName>
    <definedName name="EV__LASTREFTIME__" hidden="1">38972.3597337963</definedName>
    <definedName name="EX" localSheetId="5">#REF!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5">#REF!</definedName>
    <definedName name="GASTOS">#REF!</definedName>
    <definedName name="grandes3">#REF!</definedName>
    <definedName name="histor" localSheetId="5">#REF!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5">#REF!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4" hidden="1">{#N/A,#N/A,FALSE,"VOL"}</definedName>
    <definedName name="liq" localSheetId="1" hidden="1">{#N/A,#N/A,FALSE,"VOL"}</definedName>
    <definedName name="liq" localSheetId="6" hidden="1">{#N/A,#N/A,FALSE,"VOL"}</definedName>
    <definedName name="liq" localSheetId="7" hidden="1">{#N/A,#N/A,FALSE,"VOL"}</definedName>
    <definedName name="liq" localSheetId="8" hidden="1">{#N/A,#N/A,FALSE,"VOL"}</definedName>
    <definedName name="liq" localSheetId="5" hidden="1">{#N/A,#N/A,FALSE,"VOL"}</definedName>
    <definedName name="liq" hidden="1">{#N/A,#N/A,FALSE,"VOL"}</definedName>
    <definedName name="listasuper" localSheetId="5">#REF!</definedName>
    <definedName name="listasuper">#REF!</definedName>
    <definedName name="Maintenance">#REF!</definedName>
    <definedName name="maintenanceld">#REF!</definedName>
    <definedName name="MaintenancePCS">#REF!</definedName>
    <definedName name="marca" localSheetId="5">#REF!</definedName>
    <definedName name="marca">#REF!</definedName>
    <definedName name="Marcas" localSheetId="5">#REF!</definedName>
    <definedName name="Marcas">#REF!</definedName>
    <definedName name="Minimis">#REF!</definedName>
    <definedName name="MKT">#REF!</definedName>
    <definedName name="mktld">#REF!</definedName>
    <definedName name="MKTPCS">#REF!</definedName>
    <definedName name="MP" localSheetId="5">#REF!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3" hidden="1">{#N/A,#N/A,FALSE,"Aging Summary";#N/A,#N/A,FALSE,"Ratio Analysis";#N/A,#N/A,FALSE,"Test 120 Day Accts";#N/A,#N/A,FALSE,"Tickmarks"}</definedName>
    <definedName name="new" localSheetId="4" hidden="1">{#N/A,#N/A,FALSE,"Aging Summary";#N/A,#N/A,FALSE,"Ratio Analysis";#N/A,#N/A,FALSE,"Test 120 Day Accts";#N/A,#N/A,FALSE,"Tickmarks"}</definedName>
    <definedName name="new" localSheetId="1" hidden="1">{#N/A,#N/A,FALSE,"Aging Summary";#N/A,#N/A,FALSE,"Ratio Analysis";#N/A,#N/A,FALSE,"Test 120 Day Accts";#N/A,#N/A,FALSE,"Tickmarks"}</definedName>
    <definedName name="new" localSheetId="6"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5"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1" hidden="1">#REF!</definedName>
    <definedName name="ngughuiyhuhhhhhhhhhhhhhhhhhh" localSheetId="6" hidden="1">#REF!</definedName>
    <definedName name="ngughuiyhuhhhhhhhhhhhhhhhhhh" localSheetId="7" hidden="1">#REF!</definedName>
    <definedName name="ngughuiyhuhhhhhhhhhhhhhhhhhh" localSheetId="8" hidden="1">#REF!</definedName>
    <definedName name="ngughuiyhuhhhhhhhhhhhhhhhhhh" hidden="1">#REF!</definedName>
    <definedName name="njkhoikh" localSheetId="1" hidden="1">#REF!</definedName>
    <definedName name="njkhoikh" localSheetId="6" hidden="1">#REF!</definedName>
    <definedName name="njkhoikh" localSheetId="7" hidden="1">#REF!</definedName>
    <definedName name="njkhoikh" localSheetId="8" hidden="1">#REF!</definedName>
    <definedName name="njkhoikh" hidden="1">#REF!</definedName>
    <definedName name="nmm" localSheetId="3" hidden="1">{#N/A,#N/A,FALSE,"VOL"}</definedName>
    <definedName name="nmm" localSheetId="4" hidden="1">{#N/A,#N/A,FALSE,"VOL"}</definedName>
    <definedName name="nmm" localSheetId="1" hidden="1">{#N/A,#N/A,FALSE,"VOL"}</definedName>
    <definedName name="nmm" localSheetId="6" hidden="1">{#N/A,#N/A,FALSE,"VOL"}</definedName>
    <definedName name="nmm" localSheetId="7" hidden="1">{#N/A,#N/A,FALSE,"VOL"}</definedName>
    <definedName name="nmm" localSheetId="8" hidden="1">{#N/A,#N/A,FALSE,"VOL"}</definedName>
    <definedName name="nmm" localSheetId="5" hidden="1">{#N/A,#N/A,FALSE,"VOL"}</definedName>
    <definedName name="nmm" hidden="1">{#N/A,#N/A,FALSE,"VOL"}</definedName>
    <definedName name="NO" localSheetId="3" hidden="1">{#N/A,#N/A,FALSE,"VOL"}</definedName>
    <definedName name="NO" localSheetId="4" hidden="1">{#N/A,#N/A,FALSE,"VOL"}</definedName>
    <definedName name="NO" localSheetId="1" hidden="1">{#N/A,#N/A,FALSE,"VOL"}</definedName>
    <definedName name="NO" localSheetId="6" hidden="1">{#N/A,#N/A,FALSE,"VOL"}</definedName>
    <definedName name="NO" localSheetId="7" hidden="1">{#N/A,#N/A,FALSE,"VOL"}</definedName>
    <definedName name="NO" localSheetId="8" hidden="1">{#N/A,#N/A,FALSE,"VOL"}</definedName>
    <definedName name="NO" localSheetId="5" hidden="1">{#N/A,#N/A,FALSE,"VOL"}</definedName>
    <definedName name="NO" hidden="1">{#N/A,#N/A,FALSE,"VOL"}</definedName>
    <definedName name="NonTop_Stratum_Value" localSheetId="5">#REF!</definedName>
    <definedName name="NonTop_Stratum_Value">#REF!</definedName>
    <definedName name="Number_of_Selections">#REF!</definedName>
    <definedName name="Numof_Selections2">#REF!</definedName>
    <definedName name="ñfdsl" localSheetId="6">#REF!</definedName>
    <definedName name="ñfdsl" localSheetId="7">#REF!</definedName>
    <definedName name="ñfdsl" localSheetId="8">#REF!</definedName>
    <definedName name="ñfdsl">#REF!</definedName>
    <definedName name="ññ" localSheetId="6">#REF!</definedName>
    <definedName name="ññ" localSheetId="7">#REF!</definedName>
    <definedName name="ññ" localSheetId="8">#REF!</definedName>
    <definedName name="ññ">#REF!</definedName>
    <definedName name="OLE_LINK1" localSheetId="7">'Nota 5'!$B$12</definedName>
    <definedName name="OLE_LINK1" localSheetId="8">'Nota 6 a Nota 12'!#REF!</definedName>
    <definedName name="OPPROD" localSheetId="1">#REF!</definedName>
    <definedName name="OPPROD" localSheetId="6">#REF!</definedName>
    <definedName name="OPPROD" localSheetId="7">#REF!</definedName>
    <definedName name="OPPROD" localSheetId="8">#REF!</definedName>
    <definedName name="OPPROD" localSheetId="5">#REF!</definedName>
    <definedName name="OPPROD">#REF!</definedName>
    <definedName name="opt" localSheetId="1">#REF!</definedName>
    <definedName name="opt" localSheetId="6">#REF!</definedName>
    <definedName name="opt" localSheetId="7">#REF!</definedName>
    <definedName name="opt" localSheetId="8">#REF!</definedName>
    <definedName name="opt">#REF!</definedName>
    <definedName name="optr">#REF!</definedName>
    <definedName name="Others">#REF!</definedName>
    <definedName name="othersld">#REF!</definedName>
    <definedName name="OthersPCS">#REF!</definedName>
    <definedName name="PARAGUAY" localSheetId="5">#REF!</definedName>
    <definedName name="PARAGUAY">#REF!</definedName>
    <definedName name="participa" localSheetId="5">#REF!</definedName>
    <definedName name="participa">#REF!</definedName>
    <definedName name="Partidas_seleccionadas_test_de_">#REF!</definedName>
    <definedName name="Partidas_Selecionadas">#REF!</definedName>
    <definedName name="Percent_Threshold" localSheetId="5">#REF!</definedName>
    <definedName name="Percent_Threshold">#REF!</definedName>
    <definedName name="PL_Dollar_Threshold" localSheetId="5">#REF!</definedName>
    <definedName name="PL_Dollar_Threshold">#REF!</definedName>
    <definedName name="PL_Percent_Threshold" localSheetId="5">#REF!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5">#REF!</definedName>
    <definedName name="POLYAR">#REF!</definedName>
    <definedName name="potir">#REF!</definedName>
    <definedName name="ppc" localSheetId="5">#REF!</definedName>
    <definedName name="ppc">#REF!</definedName>
    <definedName name="pr" localSheetId="5">#REF!</definedName>
    <definedName name="pr">#REF!</definedName>
    <definedName name="previs">#REF!</definedName>
    <definedName name="PS_Test_de_Gastos" localSheetId="6">#REF!</definedName>
    <definedName name="PS_Test_de_Gastos" localSheetId="7">#REF!</definedName>
    <definedName name="PS_Test_de_Gastos" localSheetId="8">#REF!</definedName>
    <definedName name="PS_Test_de_Gastos">#REF!</definedName>
    <definedName name="PY_Accounts_Receivable" localSheetId="5">#REF!</definedName>
    <definedName name="PY_Administration" localSheetId="5">#REF!</definedName>
    <definedName name="PY_Administration">#REF!</definedName>
    <definedName name="PY_Cash" localSheetId="5">#REF!</definedName>
    <definedName name="PY_Cash_Div_Dec" localSheetId="5">#REF!</definedName>
    <definedName name="PY_CASH_DIVIDENDS_DECLARED__per_common_share" localSheetId="5">#REF!</definedName>
    <definedName name="PY_Common_Equity" localSheetId="5">#REF!</definedName>
    <definedName name="PY_Cost_of_Sales" localSheetId="5">#REF!</definedName>
    <definedName name="PY_Current_Liabilities" localSheetId="5">#REF!</definedName>
    <definedName name="PY_Depreciation" localSheetId="5">#REF!</definedName>
    <definedName name="PY_Disc._Ops." localSheetId="5">#REF!</definedName>
    <definedName name="PY_Disc_allow">#REF!</definedName>
    <definedName name="PY_Disc_mnth">#REF!</definedName>
    <definedName name="PY_Disc_pd">#REF!</definedName>
    <definedName name="PY_Discounts">#REF!</definedName>
    <definedName name="PY_Earnings_per_share" localSheetId="5">#REF!</definedName>
    <definedName name="PY_Extraord." localSheetId="5">#REF!</definedName>
    <definedName name="PY_Gross_Profit" localSheetId="5">#REF!</definedName>
    <definedName name="PY_INC_AFT_TAX" localSheetId="5">#REF!</definedName>
    <definedName name="PY_INC_BEF_EXTRAORD" localSheetId="5">#REF!</definedName>
    <definedName name="PY_Inc_Bef_Tax" localSheetId="5">#REF!</definedName>
    <definedName name="PY_Intangible_Assets" localSheetId="5">#REF!</definedName>
    <definedName name="PY_Intangible_Assets">#REF!</definedName>
    <definedName name="PY_Interest_Expense" localSheetId="5">#REF!</definedName>
    <definedName name="PY_Inventory" localSheetId="5">#REF!</definedName>
    <definedName name="PY_LIABIL_EQUITY" localSheetId="5">#REF!</definedName>
    <definedName name="PY_LIABIL_EQUITY">#REF!</definedName>
    <definedName name="PY_Long_term_Debt__excl_Dfd_Taxes" localSheetId="5">#REF!</definedName>
    <definedName name="PY_LT_Debt" localSheetId="5">#REF!</definedName>
    <definedName name="PY_Market_Value_of_Equity" localSheetId="5">#REF!</definedName>
    <definedName name="PY_Marketable_Sec" localSheetId="5">#REF!</definedName>
    <definedName name="PY_Marketable_Sec">#REF!</definedName>
    <definedName name="PY_NET_INCOME" localSheetId="5">#REF!</definedName>
    <definedName name="PY_NET_PROFIT">#REF!</definedName>
    <definedName name="PY_Net_Revenue" localSheetId="5">#REF!</definedName>
    <definedName name="PY_Operating_Inc" localSheetId="5">#REF!</definedName>
    <definedName name="PY_Operating_Inc">#REF!</definedName>
    <definedName name="PY_Operating_Income" localSheetId="5">#REF!</definedName>
    <definedName name="PY_Operating_Income">#REF!</definedName>
    <definedName name="PY_Other_Curr_Assets" localSheetId="5">#REF!</definedName>
    <definedName name="PY_Other_Curr_Assets">#REF!</definedName>
    <definedName name="PY_Other_Exp" localSheetId="5">#REF!</definedName>
    <definedName name="PY_Other_Exp">#REF!</definedName>
    <definedName name="PY_Other_LT_Assets" localSheetId="5">#REF!</definedName>
    <definedName name="PY_Other_LT_Assets">#REF!</definedName>
    <definedName name="PY_Other_LT_Liabilities" localSheetId="5">#REF!</definedName>
    <definedName name="PY_Other_LT_Liabilities">#REF!</definedName>
    <definedName name="PY_Preferred_Stock" localSheetId="5">#REF!</definedName>
    <definedName name="PY_Preferred_Stock">#REF!</definedName>
    <definedName name="PY_QUICK_ASSETS" localSheetId="5">#REF!</definedName>
    <definedName name="PY_Ret_allow">#REF!</definedName>
    <definedName name="PY_Ret_mnth">#REF!</definedName>
    <definedName name="PY_Ret_pd">#REF!</definedName>
    <definedName name="PY_Retained_Earnings" localSheetId="5">#REF!</definedName>
    <definedName name="PY_Retained_Earnings">#REF!</definedName>
    <definedName name="PY_Returns">#REF!</definedName>
    <definedName name="PY_Selling" localSheetId="5">#REF!</definedName>
    <definedName name="PY_Selling">#REF!</definedName>
    <definedName name="PY_Tangible_Assets" localSheetId="5">#REF!</definedName>
    <definedName name="PY_Tangible_Assets">#REF!</definedName>
    <definedName name="PY_Tangible_Net_Worth" localSheetId="5">#REF!</definedName>
    <definedName name="PY_Taxes" localSheetId="5">#REF!</definedName>
    <definedName name="PY_TOTAL_ASSETS" localSheetId="5">#REF!</definedName>
    <definedName name="PY_TOTAL_CURR_ASSETS" localSheetId="5">#REF!</definedName>
    <definedName name="PY_TOTAL_DEBT" localSheetId="5">#REF!</definedName>
    <definedName name="PY_TOTAL_EQUITY" localSheetId="5">#REF!</definedName>
    <definedName name="PY_Trade_Payables" localSheetId="5">#REF!</definedName>
    <definedName name="PY_Weighted_Average" localSheetId="5">#REF!</definedName>
    <definedName name="PY_Working_Capital" localSheetId="5">#REF!</definedName>
    <definedName name="PY_Year_Income_Statement" localSheetId="5">#REF!</definedName>
    <definedName name="PY2_Accounts_Receivable" localSheetId="5">#REF!</definedName>
    <definedName name="PY2_Administration" localSheetId="5">#REF!</definedName>
    <definedName name="PY2_Cash" localSheetId="5">#REF!</definedName>
    <definedName name="PY2_Cash_Div_Dec" localSheetId="5">#REF!</definedName>
    <definedName name="PY2_CASH_DIVIDENDS_DECLARED__per_common_share" localSheetId="5">#REF!</definedName>
    <definedName name="PY2_Common_Equity" localSheetId="5">#REF!</definedName>
    <definedName name="PY2_Cost_of_Sales" localSheetId="5">#REF!</definedName>
    <definedName name="PY2_Current_Liabilities" localSheetId="5">#REF!</definedName>
    <definedName name="PY2_Depreciation" localSheetId="5">#REF!</definedName>
    <definedName name="PY2_Disc._Ops." localSheetId="5">#REF!</definedName>
    <definedName name="PY2_Earnings_per_share" localSheetId="5">#REF!</definedName>
    <definedName name="PY2_Extraord." localSheetId="5">#REF!</definedName>
    <definedName name="PY2_Gross_Profit" localSheetId="5">#REF!</definedName>
    <definedName name="PY2_INC_AFT_TAX" localSheetId="5">#REF!</definedName>
    <definedName name="PY2_INC_BEF_EXTRAORD" localSheetId="5">#REF!</definedName>
    <definedName name="PY2_Inc_Bef_Tax" localSheetId="5">#REF!</definedName>
    <definedName name="PY2_Intangible_Assets" localSheetId="5">#REF!</definedName>
    <definedName name="PY2_Interest_Expense" localSheetId="5">#REF!</definedName>
    <definedName name="PY2_Inventory" localSheetId="5">#REF!</definedName>
    <definedName name="PY2_LIABIL_EQUITY" localSheetId="5">#REF!</definedName>
    <definedName name="PY2_Long_term_Debt__excl_Dfd_Taxes" localSheetId="5">#REF!</definedName>
    <definedName name="PY2_LT_Debt" localSheetId="5">#REF!</definedName>
    <definedName name="PY2_Market_Value_of_Equity" localSheetId="5">#REF!</definedName>
    <definedName name="PY2_Marketable_Sec" localSheetId="5">#REF!</definedName>
    <definedName name="PY2_NET_INCOME" localSheetId="5">#REF!</definedName>
    <definedName name="PY2_Net_Revenue" localSheetId="5">#REF!</definedName>
    <definedName name="PY2_Operating_Inc" localSheetId="5">#REF!</definedName>
    <definedName name="PY2_Operating_Income" localSheetId="5">#REF!</definedName>
    <definedName name="PY2_Other_Curr_Assets" localSheetId="5">#REF!</definedName>
    <definedName name="PY2_Other_Exp." localSheetId="5">#REF!</definedName>
    <definedName name="PY2_Other_LT_Assets" localSheetId="5">#REF!</definedName>
    <definedName name="PY2_Other_LT_Liabilities" localSheetId="5">#REF!</definedName>
    <definedName name="PY2_Preferred_Stock" localSheetId="5">#REF!</definedName>
    <definedName name="PY2_QUICK_ASSETS" localSheetId="5">#REF!</definedName>
    <definedName name="PY2_Retained_Earnings" localSheetId="5">#REF!</definedName>
    <definedName name="PY2_Selling" localSheetId="5">#REF!</definedName>
    <definedName name="PY2_Tangible_Assets" localSheetId="5">#REF!</definedName>
    <definedName name="PY2_Tangible_Net_Worth" localSheetId="5">#REF!</definedName>
    <definedName name="PY2_Taxes" localSheetId="5">#REF!</definedName>
    <definedName name="PY2_TOTAL_ASSETS" localSheetId="5">#REF!</definedName>
    <definedName name="PY2_TOTAL_CURR_ASSETS" localSheetId="5">#REF!</definedName>
    <definedName name="PY2_TOTAL_DEBT" localSheetId="5">#REF!</definedName>
    <definedName name="PY2_TOTAL_EQUITY" localSheetId="5">#REF!</definedName>
    <definedName name="PY2_Trade_Payables" localSheetId="5">#REF!</definedName>
    <definedName name="PY2_Weighted_Average" localSheetId="5">#REF!</definedName>
    <definedName name="PY2_Working_Capital" localSheetId="5">#REF!</definedName>
    <definedName name="PY2_Year_Income_Statement" localSheetId="5">#REF!</definedName>
    <definedName name="PY3_Accounts_Receivable" localSheetId="5">#REF!</definedName>
    <definedName name="PY3_Administration" localSheetId="5">#REF!</definedName>
    <definedName name="PY3_Cash" localSheetId="5">#REF!</definedName>
    <definedName name="PY3_Common_Equity" localSheetId="5">#REF!</definedName>
    <definedName name="PY3_Cost_of_Sales" localSheetId="5">#REF!</definedName>
    <definedName name="PY3_Current_Liabilities" localSheetId="5">#REF!</definedName>
    <definedName name="PY3_Depreciation" localSheetId="5">#REF!</definedName>
    <definedName name="PY3_Disc._Ops." localSheetId="5">#REF!</definedName>
    <definedName name="PY3_Extraord." localSheetId="5">#REF!</definedName>
    <definedName name="PY3_Gross_Profit" localSheetId="5">#REF!</definedName>
    <definedName name="PY3_INC_AFT_TAX" localSheetId="5">#REF!</definedName>
    <definedName name="PY3_INC_BEF_EXTRAORD" localSheetId="5">#REF!</definedName>
    <definedName name="PY3_Inc_Bef_Tax" localSheetId="5">#REF!</definedName>
    <definedName name="PY3_Intangible_Assets" localSheetId="5">#REF!</definedName>
    <definedName name="PY3_Intangible_Assets">#REF!</definedName>
    <definedName name="PY3_Interest_Expense" localSheetId="5">#REF!</definedName>
    <definedName name="PY3_Inventory" localSheetId="5">#REF!</definedName>
    <definedName name="PY3_LIABIL_EQUITY" localSheetId="5">#REF!</definedName>
    <definedName name="PY3_Long_term_Debt__excl_Dfd_Taxes" localSheetId="5">#REF!</definedName>
    <definedName name="PY3_Marketable_Sec" localSheetId="5">#REF!</definedName>
    <definedName name="PY3_Marketable_Sec">#REF!</definedName>
    <definedName name="PY3_NET_INCOME" localSheetId="5">#REF!</definedName>
    <definedName name="PY3_Net_Revenue" localSheetId="5">#REF!</definedName>
    <definedName name="PY3_Operating_Inc" localSheetId="5">#REF!</definedName>
    <definedName name="PY3_Other_Curr_Assets" localSheetId="5">#REF!</definedName>
    <definedName name="PY3_Other_Curr_Assets">#REF!</definedName>
    <definedName name="PY3_Other_Exp." localSheetId="5">#REF!</definedName>
    <definedName name="PY3_Other_LT_Assets" localSheetId="5">#REF!</definedName>
    <definedName name="PY3_Other_LT_Assets">#REF!</definedName>
    <definedName name="PY3_Other_LT_Liabilities" localSheetId="5">#REF!</definedName>
    <definedName name="PY3_Other_LT_Liabilities">#REF!</definedName>
    <definedName name="PY3_Preferred_Stock" localSheetId="5">#REF!</definedName>
    <definedName name="PY3_Preferred_Stock">#REF!</definedName>
    <definedName name="PY3_QUICK_ASSETS" localSheetId="5">#REF!</definedName>
    <definedName name="PY3_Retained_Earnings" localSheetId="5">#REF!</definedName>
    <definedName name="PY3_Retained_Earnings">#REF!</definedName>
    <definedName name="PY3_Selling" localSheetId="5">#REF!</definedName>
    <definedName name="PY3_Tangible_Assets" localSheetId="5">#REF!</definedName>
    <definedName name="PY3_Tangible_Assets">#REF!</definedName>
    <definedName name="PY3_Taxes" localSheetId="5">#REF!</definedName>
    <definedName name="PY3_TOTAL_ASSETS" localSheetId="5">#REF!</definedName>
    <definedName name="PY3_TOTAL_CURR_ASSETS" localSheetId="5">#REF!</definedName>
    <definedName name="PY3_TOTAL_DEBT" localSheetId="5">#REF!</definedName>
    <definedName name="PY3_TOTAL_EQUITY" localSheetId="5">#REF!</definedName>
    <definedName name="PY3_Trade_Payables" localSheetId="5">#REF!</definedName>
    <definedName name="PY3_Year_Income_Statement" localSheetId="5">#REF!</definedName>
    <definedName name="PY4_Accounts_Receivable" localSheetId="5">#REF!</definedName>
    <definedName name="PY4_Administration" localSheetId="5">#REF!</definedName>
    <definedName name="PY4_Cash" localSheetId="5">#REF!</definedName>
    <definedName name="PY4_Common_Equity" localSheetId="5">#REF!</definedName>
    <definedName name="PY4_Cost_of_Sales" localSheetId="5">#REF!</definedName>
    <definedName name="PY4_Current_Liabilities" localSheetId="5">#REF!</definedName>
    <definedName name="PY4_Depreciation" localSheetId="5">#REF!</definedName>
    <definedName name="PY4_Disc._Ops." localSheetId="5">#REF!</definedName>
    <definedName name="PY4_Extraord." localSheetId="5">#REF!</definedName>
    <definedName name="PY4_Gross_Profit" localSheetId="5">#REF!</definedName>
    <definedName name="PY4_INC_AFT_TAX" localSheetId="5">#REF!</definedName>
    <definedName name="PY4_INC_BEF_EXTRAORD" localSheetId="5">#REF!</definedName>
    <definedName name="PY4_Inc_Bef_Tax" localSheetId="5">#REF!</definedName>
    <definedName name="PY4_Intangible_Assets" localSheetId="5">#REF!</definedName>
    <definedName name="PY4_Intangible_Assets">#REF!</definedName>
    <definedName name="PY4_Interest_Expense" localSheetId="5">#REF!</definedName>
    <definedName name="PY4_Inventory" localSheetId="5">#REF!</definedName>
    <definedName name="PY4_LIABIL_EQUITY" localSheetId="5">#REF!</definedName>
    <definedName name="PY4_Long_term_Debt__excl_Dfd_Taxes" localSheetId="5">#REF!</definedName>
    <definedName name="PY4_Marketable_Sec" localSheetId="5">#REF!</definedName>
    <definedName name="PY4_Marketable_Sec">#REF!</definedName>
    <definedName name="PY4_NET_INCOME" localSheetId="5">#REF!</definedName>
    <definedName name="PY4_Net_Revenue" localSheetId="5">#REF!</definedName>
    <definedName name="PY4_Operating_Inc" localSheetId="5">#REF!</definedName>
    <definedName name="PY4_Other_Cur_Assets" localSheetId="5">#REF!</definedName>
    <definedName name="PY4_Other_Cur_Assets">#REF!</definedName>
    <definedName name="PY4_Other_Exp." localSheetId="5">#REF!</definedName>
    <definedName name="PY4_Other_LT_Assets" localSheetId="5">#REF!</definedName>
    <definedName name="PY4_Other_LT_Assets">#REF!</definedName>
    <definedName name="PY4_Other_LT_Liabilities" localSheetId="5">#REF!</definedName>
    <definedName name="PY4_Other_LT_Liabilities">#REF!</definedName>
    <definedName name="PY4_Preferred_Stock" localSheetId="5">#REF!</definedName>
    <definedName name="PY4_Preferred_Stock">#REF!</definedName>
    <definedName name="PY4_QUICK_ASSETS" localSheetId="5">#REF!</definedName>
    <definedName name="PY4_Retained_Earnings" localSheetId="5">#REF!</definedName>
    <definedName name="PY4_Retained_Earnings">#REF!</definedName>
    <definedName name="PY4_Selling" localSheetId="5">#REF!</definedName>
    <definedName name="PY4_Tangible_Assets" localSheetId="5">#REF!</definedName>
    <definedName name="PY4_Tangible_Assets">#REF!</definedName>
    <definedName name="PY4_Taxes" localSheetId="5">#REF!</definedName>
    <definedName name="PY4_TOTAL_ASSETS" localSheetId="5">#REF!</definedName>
    <definedName name="PY4_TOTAL_CURR_ASSETS" localSheetId="5">#REF!</definedName>
    <definedName name="PY4_TOTAL_DEBT" localSheetId="5">#REF!</definedName>
    <definedName name="PY4_TOTAL_EQUITY" localSheetId="5">#REF!</definedName>
    <definedName name="PY4_Trade_Payables" localSheetId="5">#REF!</definedName>
    <definedName name="PY4_Year_Income_Statement" localSheetId="5">#REF!</definedName>
    <definedName name="PY5_Accounts_Receivable" localSheetId="5">#REF!</definedName>
    <definedName name="PY5_Accounts_Receivable">#REF!</definedName>
    <definedName name="PY5_Administration" localSheetId="5">#REF!</definedName>
    <definedName name="PY5_Cash" localSheetId="5">#REF!</definedName>
    <definedName name="PY5_Common_Equity" localSheetId="5">#REF!</definedName>
    <definedName name="PY5_Cost_of_Sales" localSheetId="5">#REF!</definedName>
    <definedName name="PY5_Current_Liabilities" localSheetId="5">#REF!</definedName>
    <definedName name="PY5_Depreciation" localSheetId="5">#REF!</definedName>
    <definedName name="PY5_Disc._Ops." localSheetId="5">#REF!</definedName>
    <definedName name="PY5_Extraord." localSheetId="5">#REF!</definedName>
    <definedName name="PY5_Gross_Profit" localSheetId="5">#REF!</definedName>
    <definedName name="PY5_INC_AFT_TAX" localSheetId="5">#REF!</definedName>
    <definedName name="PY5_INC_BEF_EXTRAORD" localSheetId="5">#REF!</definedName>
    <definedName name="PY5_Inc_Bef_Tax" localSheetId="5">#REF!</definedName>
    <definedName name="PY5_Intangible_Assets" localSheetId="5">#REF!</definedName>
    <definedName name="PY5_Intangible_Assets">#REF!</definedName>
    <definedName name="PY5_Interest_Expense" localSheetId="5">#REF!</definedName>
    <definedName name="PY5_Inventory" localSheetId="5">#REF!</definedName>
    <definedName name="PY5_Inventory">#REF!</definedName>
    <definedName name="PY5_LIABIL_EQUITY" localSheetId="5">#REF!</definedName>
    <definedName name="PY5_Long_term_Debt__excl_Dfd_Taxes" localSheetId="5">#REF!</definedName>
    <definedName name="PY5_Marketable_Sec" localSheetId="5">#REF!</definedName>
    <definedName name="PY5_Marketable_Sec">#REF!</definedName>
    <definedName name="PY5_NET_INCOME" localSheetId="5">#REF!</definedName>
    <definedName name="PY5_Net_Revenue" localSheetId="5">#REF!</definedName>
    <definedName name="PY5_Operating_Inc" localSheetId="5">#REF!</definedName>
    <definedName name="PY5_Other_Curr_Assets" localSheetId="5">#REF!</definedName>
    <definedName name="PY5_Other_Curr_Assets">#REF!</definedName>
    <definedName name="PY5_Other_Exp." localSheetId="5">#REF!</definedName>
    <definedName name="PY5_Other_LT_Assets" localSheetId="5">#REF!</definedName>
    <definedName name="PY5_Other_LT_Assets">#REF!</definedName>
    <definedName name="PY5_Other_LT_Liabilities" localSheetId="5">#REF!</definedName>
    <definedName name="PY5_Other_LT_Liabilities">#REF!</definedName>
    <definedName name="PY5_Preferred_Stock" localSheetId="5">#REF!</definedName>
    <definedName name="PY5_Preferred_Stock">#REF!</definedName>
    <definedName name="PY5_QUICK_ASSETS" localSheetId="5">#REF!</definedName>
    <definedName name="PY5_Retained_Earnings" localSheetId="5">#REF!</definedName>
    <definedName name="PY5_Retained_Earnings">#REF!</definedName>
    <definedName name="PY5_Selling" localSheetId="5">#REF!</definedName>
    <definedName name="PY5_Tangible_Assets" localSheetId="5">#REF!</definedName>
    <definedName name="PY5_Tangible_Assets">#REF!</definedName>
    <definedName name="PY5_Taxes" localSheetId="5">#REF!</definedName>
    <definedName name="PY5_TOTAL_ASSETS" localSheetId="5">#REF!</definedName>
    <definedName name="PY5_TOTAL_CURR_ASSETS" localSheetId="5">#REF!</definedName>
    <definedName name="PY5_TOTAL_DEBT" localSheetId="5">#REF!</definedName>
    <definedName name="PY5_TOTAL_EQUITY" localSheetId="5">#REF!</definedName>
    <definedName name="PY5_Trade_Payables" localSheetId="5">#REF!</definedName>
    <definedName name="PY5_Year_Income_Statement" localSheetId="5">#REF!</definedName>
    <definedName name="QGPL_CLTESLB">#REF!</definedName>
    <definedName name="quarter" localSheetId="5">#REF!</definedName>
    <definedName name="quarter">#REF!</definedName>
    <definedName name="R_Factor" localSheetId="5">#REF!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5" hidden="1">1</definedName>
    <definedName name="SAPBEXrevision" hidden="1">3</definedName>
    <definedName name="SAPBEXsysID" hidden="1">"PLW"</definedName>
    <definedName name="SAPBEXwbID" localSheetId="5" hidden="1">"0B3C5WPQ1PKHTD1CRY997L2MI"</definedName>
    <definedName name="SAPBEXwbID" hidden="1">"14RHU0IXG8KL7C7PJMON454VM"</definedName>
    <definedName name="sdfnlsd" hidden="1">#REF!</definedName>
    <definedName name="sectores">#REF!</definedName>
    <definedName name="sedal" localSheetId="5">#REF!</definedName>
    <definedName name="sedal">#REF!</definedName>
    <definedName name="Selection_Remainder" localSheetId="5">#REF!</definedName>
    <definedName name="Selection_Remainder">#REF!</definedName>
    <definedName name="sku" localSheetId="5">#REF!</definedName>
    <definedName name="sku">#REF!</definedName>
    <definedName name="skus" localSheetId="5">#REF!</definedName>
    <definedName name="skus">#REF!</definedName>
    <definedName name="Starting_Point" localSheetId="5">#REF!</definedName>
    <definedName name="Starting_Point">#REF!</definedName>
    <definedName name="STKDIARIO" localSheetId="5">#REF!</definedName>
    <definedName name="STKDIARIO">#REF!</definedName>
    <definedName name="STKDIARIOPX01" localSheetId="5">#REF!</definedName>
    <definedName name="STKDIARIOPX01">#REF!</definedName>
    <definedName name="STKDIARIOPX04" localSheetId="5">#REF!</definedName>
    <definedName name="STKDIARIOPX04">#REF!</definedName>
    <definedName name="Suma_de_ABR_U_3">#REF!</definedName>
    <definedName name="SUMMARY" localSheetId="5">#REF!</definedName>
    <definedName name="SUMMARY">#REF!</definedName>
    <definedName name="super" localSheetId="5">#REF!</definedName>
    <definedName name="super">#REF!</definedName>
    <definedName name="tablasun" localSheetId="5">#REF!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5">#REF!</definedName>
    <definedName name="TEST0">#REF!</definedName>
    <definedName name="TEST1" localSheetId="5">#REF!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5">#REF!</definedName>
    <definedName name="TESTKEYS">#REF!</definedName>
    <definedName name="TextRefCopy1">#REF!</definedName>
    <definedName name="TextRefCopy10" localSheetId="5">#REF!</definedName>
    <definedName name="TextRefCopy10">#REF!</definedName>
    <definedName name="TextRefCopy100" localSheetId="5">#REF!</definedName>
    <definedName name="TextRefCopy100">#REF!</definedName>
    <definedName name="TextRefCopy102" localSheetId="5">#REF!</definedName>
    <definedName name="TextRefCopy102">#REF!</definedName>
    <definedName name="TextRefCopy103" localSheetId="5">#REF!</definedName>
    <definedName name="TextRefCopy103">#REF!</definedName>
    <definedName name="TextRefCopy104" localSheetId="5">#REF!</definedName>
    <definedName name="TextRefCopy104">#REF!</definedName>
    <definedName name="TextRefCopy105" localSheetId="5">#REF!</definedName>
    <definedName name="TextRefCopy105">#REF!</definedName>
    <definedName name="TextRefCopy107" localSheetId="5">#REF!</definedName>
    <definedName name="TextRefCopy107">#REF!</definedName>
    <definedName name="TextRefCopy108" localSheetId="5">#REF!</definedName>
    <definedName name="TextRefCopy108">#REF!</definedName>
    <definedName name="TextRefCopy109" localSheetId="5">#REF!</definedName>
    <definedName name="TextRefCopy109">#REF!</definedName>
    <definedName name="TextRefCopy11" localSheetId="5">#REF!</definedName>
    <definedName name="TextRefCopy111">#REF!</definedName>
    <definedName name="TextRefCopy112" localSheetId="5">#REF!</definedName>
    <definedName name="TextRefCopy112">#REF!</definedName>
    <definedName name="TextRefCopy113" localSheetId="5">#REF!</definedName>
    <definedName name="TextRefCopy113">#REF!</definedName>
    <definedName name="TextRefCopy114">#REF!</definedName>
    <definedName name="TextRefCopy116" localSheetId="5">#REF!</definedName>
    <definedName name="TextRefCopy116">#REF!</definedName>
    <definedName name="TextRefCopy118" localSheetId="5">#REF!</definedName>
    <definedName name="TextRefCopy118">#REF!</definedName>
    <definedName name="TextRefCopy119" localSheetId="5">#REF!</definedName>
    <definedName name="TextRefCopy119">#REF!</definedName>
    <definedName name="TextRefCopy12" localSheetId="5">#REF!</definedName>
    <definedName name="TextRefCopy120" localSheetId="5">#REF!</definedName>
    <definedName name="TextRefCopy120">#REF!</definedName>
    <definedName name="TextRefCopy121" localSheetId="5">#REF!</definedName>
    <definedName name="TextRefCopy121">#REF!</definedName>
    <definedName name="TextRefCopy122">#REF!</definedName>
    <definedName name="TextRefCopy123">#REF!</definedName>
    <definedName name="TextRefCopy127" localSheetId="5">#REF!</definedName>
    <definedName name="TextRefCopy127">#REF!</definedName>
    <definedName name="TextRefCopy13" localSheetId="5">#REF!</definedName>
    <definedName name="TextRefCopy14" localSheetId="5">#REF!</definedName>
    <definedName name="TextRefCopy15" localSheetId="5">#REF!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5">#REF!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5">#REF!</definedName>
    <definedName name="TextRefCopy4">#REF!</definedName>
    <definedName name="TextRefCopy41">#REF!</definedName>
    <definedName name="TextRefCopy42" localSheetId="5">#REF!</definedName>
    <definedName name="TextRefCopy42">#REF!</definedName>
    <definedName name="TextRefCopy43" localSheetId="5">#REF!</definedName>
    <definedName name="TextRefCopy44" localSheetId="5">#REF!</definedName>
    <definedName name="TextRefCopy44">#REF!</definedName>
    <definedName name="TextRefCopy46">#REF!</definedName>
    <definedName name="TextRefCopy53" localSheetId="5">#REF!</definedName>
    <definedName name="TextRefCopy53">#REF!</definedName>
    <definedName name="TextRefCopy54" localSheetId="5">#REF!</definedName>
    <definedName name="TextRefCopy54">#REF!</definedName>
    <definedName name="TextRefCopy55" localSheetId="5">#REF!</definedName>
    <definedName name="TextRefCopy55">#REF!</definedName>
    <definedName name="TextRefCopy56" localSheetId="5">#REF!</definedName>
    <definedName name="TextRefCopy56">#REF!</definedName>
    <definedName name="TextRefCopy6">#REF!</definedName>
    <definedName name="TextRefCopy63" localSheetId="5">#REF!</definedName>
    <definedName name="TextRefCopy63">#REF!</definedName>
    <definedName name="TextRefCopy65" localSheetId="5">#REF!</definedName>
    <definedName name="TextRefCopy65">#REF!</definedName>
    <definedName name="TextRefCopy66" localSheetId="5">#REF!</definedName>
    <definedName name="TextRefCopy66">#REF!</definedName>
    <definedName name="TextRefCopy67" localSheetId="5">#REF!</definedName>
    <definedName name="TextRefCopy67">#REF!</definedName>
    <definedName name="TextRefCopy68" localSheetId="5">#REF!</definedName>
    <definedName name="TextRefCopy68">#REF!</definedName>
    <definedName name="TextRefCopy7" localSheetId="5">#REF!</definedName>
    <definedName name="TextRefCopy7">#REF!</definedName>
    <definedName name="TextRefCopy70" localSheetId="5">#REF!</definedName>
    <definedName name="TextRefCopy70">#REF!</definedName>
    <definedName name="TextRefCopy71" localSheetId="5">#REF!</definedName>
    <definedName name="TextRefCopy71">#REF!</definedName>
    <definedName name="TextRefCopy73" localSheetId="5">#REF!</definedName>
    <definedName name="TextRefCopy73">#REF!</definedName>
    <definedName name="TextRefCopy75" localSheetId="5">#REF!</definedName>
    <definedName name="TextRefCopy75">#REF!</definedName>
    <definedName name="TextRefCopy77" localSheetId="5">#REF!</definedName>
    <definedName name="TextRefCopy77">#REF!</definedName>
    <definedName name="TextRefCopy79" localSheetId="5">#REF!</definedName>
    <definedName name="TextRefCopy79">#REF!</definedName>
    <definedName name="TextRefCopy8" localSheetId="5">#REF!</definedName>
    <definedName name="TextRefCopy8">#REF!</definedName>
    <definedName name="TextRefCopy80" localSheetId="5">#REF!</definedName>
    <definedName name="TextRefCopy80">#REF!</definedName>
    <definedName name="TextRefCopy82" localSheetId="5">#REF!</definedName>
    <definedName name="TextRefCopy82">#REF!</definedName>
    <definedName name="TextRefCopy85" localSheetId="5">#REF!</definedName>
    <definedName name="TextRefCopy86" localSheetId="5">#REF!</definedName>
    <definedName name="TextRefCopy88" localSheetId="5">#REF!</definedName>
    <definedName name="TextRefCopy89" localSheetId="5">#REF!</definedName>
    <definedName name="TextRefCopy90" localSheetId="5">#REF!</definedName>
    <definedName name="TextRefCopy91" localSheetId="5">#REF!</definedName>
    <definedName name="TextRefCopy92" localSheetId="5">#REF!</definedName>
    <definedName name="TextRefCopy93" localSheetId="5">#REF!</definedName>
    <definedName name="TextRefCopy97" localSheetId="5">#REF!</definedName>
    <definedName name="TextRefCopy97">#REF!</definedName>
    <definedName name="TextRefCopy98">#REF!</definedName>
    <definedName name="TextRefCopyRangeCount" localSheetId="5" hidden="1">12</definedName>
    <definedName name="TextRefCopyRangeCount" hidden="1">1</definedName>
    <definedName name="Top_Stratum_Number" localSheetId="5">#REF!</definedName>
    <definedName name="Top_Stratum_Number">#REF!</definedName>
    <definedName name="Top_Stratum_Value" localSheetId="5">#REF!</definedName>
    <definedName name="Top_Stratum_Value">#REF!</definedName>
    <definedName name="Total_Amount">#REF!</definedName>
    <definedName name="Total_Number_Selections" localSheetId="5">#REF!</definedName>
    <definedName name="Total_Number_Selections">#REF!</definedName>
    <definedName name="tp" localSheetId="5">#REF!</definedName>
    <definedName name="tp">#REF!</definedName>
    <definedName name="Unidades" localSheetId="5">#REF!</definedName>
    <definedName name="Unidades">#REF!</definedName>
    <definedName name="URUGUAY" localSheetId="5">#REF!</definedName>
    <definedName name="URUGUAY">#REF!</definedName>
    <definedName name="vencidos">#REF!</definedName>
    <definedName name="vigencia" localSheetId="5">#REF!</definedName>
    <definedName name="vigencia">#REF!</definedName>
    <definedName name="vpphold">#REF!</definedName>
    <definedName name="VTADIAR" localSheetId="5">#REF!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4" hidden="1">{#N/A,#N/A,FALSE,"VOL"}</definedName>
    <definedName name="wrn.Volumen." localSheetId="1" hidden="1">{#N/A,#N/A,FALSE,"VOL"}</definedName>
    <definedName name="wrn.Volumen." localSheetId="6" hidden="1">{#N/A,#N/A,FALSE,"VOL"}</definedName>
    <definedName name="wrn.Volumen." localSheetId="7" hidden="1">{#N/A,#N/A,FALSE,"VOL"}</definedName>
    <definedName name="wrn.Volumen." localSheetId="8" hidden="1">{#N/A,#N/A,FALSE,"VOL"}</definedName>
    <definedName name="wrn.Volumen." localSheetId="5" hidden="1">{#N/A,#N/A,FALSE,"VOL"}</definedName>
    <definedName name="wrn.Volumen." hidden="1">{#N/A,#N/A,FALSE,"VOL"}</definedName>
    <definedName name="xdc">#REF!</definedName>
    <definedName name="XREF_COLUMN_1" hidden="1">#REF!</definedName>
    <definedName name="XREF_COLUMN_10" hidden="1">#REF!</definedName>
    <definedName name="XREF_COLUMN_11" localSheetId="5" hidden="1">VPN!#REF!</definedName>
    <definedName name="XREF_COLUMN_12" localSheetId="1" hidden="1">#REF!</definedName>
    <definedName name="XREF_COLUMN_12" localSheetId="5" hidden="1">VPN!#REF!</definedName>
    <definedName name="XREF_COLUMN_12" hidden="1">#REF!</definedName>
    <definedName name="XREF_COLUMN_13" localSheetId="1" hidden="1">#REF!</definedName>
    <definedName name="XREF_COLUMN_13" localSheetId="5" hidden="1">VPN!#REF!</definedName>
    <definedName name="XREF_COLUMN_13" hidden="1">#REF!</definedName>
    <definedName name="XREF_COLUMN_14" localSheetId="1" hidden="1">#REF!</definedName>
    <definedName name="XREF_COLUMN_14" localSheetId="5" hidden="1">VPN!$R:$R</definedName>
    <definedName name="XREF_COLUMN_14" hidden="1">#REF!</definedName>
    <definedName name="XREF_COLUMN_15" localSheetId="1" hidden="1">#REF!</definedName>
    <definedName name="XREF_COLUMN_15" localSheetId="5" hidden="1">#REF!</definedName>
    <definedName name="XREF_COLUMN_15" hidden="1">#REF!</definedName>
    <definedName name="XREF_COLUMN_17" localSheetId="5" hidden="1">#REF!</definedName>
    <definedName name="XREF_COLUMN_17" hidden="1">#REF!</definedName>
    <definedName name="XREF_COLUMN_2" hidden="1">#REF!</definedName>
    <definedName name="XREF_COLUMN_24" hidden="1">#REF!</definedName>
    <definedName name="XREF_COLUMN_4" localSheetId="5" hidden="1">#REF!</definedName>
    <definedName name="XREF_COLUMN_5" localSheetId="5" hidden="1">VPN!$D:$D</definedName>
    <definedName name="XREF_COLUMN_7" localSheetId="1" hidden="1">#REF!</definedName>
    <definedName name="XREF_COLUMN_7" hidden="1">#REF!</definedName>
    <definedName name="XREF_COLUMN_9" localSheetId="1" hidden="1">#REF!</definedName>
    <definedName name="XREF_COLUMN_9" hidden="1">#REF!</definedName>
    <definedName name="XRefActiveRow" localSheetId="5" hidden="1">#REF!</definedName>
    <definedName name="XRefActiveRow" hidden="1">#REF!</definedName>
    <definedName name="XRefColumnsCount" localSheetId="5" hidden="1">14</definedName>
    <definedName name="XRefColumnsCount" hidden="1">2</definedName>
    <definedName name="XRefCopy1" localSheetId="5" hidden="1">#REF!</definedName>
    <definedName name="XRefCopy1" hidden="1">#REF!</definedName>
    <definedName name="XRefCopy10" localSheetId="5" hidden="1">#REF!</definedName>
    <definedName name="XRefCopy100" localSheetId="5" hidden="1">#REF!</definedName>
    <definedName name="XRefCopy100" hidden="1">#REF!</definedName>
    <definedName name="XRefCopy100Row" localSheetId="5" hidden="1">#REF!</definedName>
    <definedName name="XRefCopy100Row" hidden="1">#REF!</definedName>
    <definedName name="XRefCopy101" localSheetId="5" hidden="1">#REF!</definedName>
    <definedName name="XRefCopy101" hidden="1">#REF!</definedName>
    <definedName name="XRefCopy101Row" localSheetId="5" hidden="1">#REF!</definedName>
    <definedName name="XRefCopy101Row" hidden="1">#REF!</definedName>
    <definedName name="XRefCopy102" localSheetId="5" hidden="1">#REF!</definedName>
    <definedName name="XRefCopy102" hidden="1">#REF!</definedName>
    <definedName name="XRefCopy102Row" localSheetId="5" hidden="1">#REF!</definedName>
    <definedName name="XRefCopy102Row" hidden="1">#REF!</definedName>
    <definedName name="XRefCopy103" localSheetId="5" hidden="1">#REF!</definedName>
    <definedName name="XRefCopy103" hidden="1">#REF!</definedName>
    <definedName name="XRefCopy103Row" localSheetId="5" hidden="1">#REF!</definedName>
    <definedName name="XRefCopy103Row" hidden="1">#REF!</definedName>
    <definedName name="XRefCopy104" localSheetId="5" hidden="1">#REF!</definedName>
    <definedName name="XRefCopy104" hidden="1">#REF!</definedName>
    <definedName name="XRefCopy104Row" localSheetId="5" hidden="1">#REF!</definedName>
    <definedName name="XRefCopy104Row" hidden="1">#REF!</definedName>
    <definedName name="XRefCopy105" hidden="1">#REF!</definedName>
    <definedName name="XRefCopy105Row" localSheetId="5" hidden="1">#REF!</definedName>
    <definedName name="XRefCopy105Row" hidden="1">#REF!</definedName>
    <definedName name="XRefCopy106" hidden="1">#REF!</definedName>
    <definedName name="XRefCopy106Row" localSheetId="5" hidden="1">#REF!</definedName>
    <definedName name="XRefCopy106Row" hidden="1">#REF!</definedName>
    <definedName name="XRefCopy107" hidden="1">#REF!</definedName>
    <definedName name="XRefCopy107Row" localSheetId="5" hidden="1">#REF!</definedName>
    <definedName name="XRefCopy107Row" hidden="1">#REF!</definedName>
    <definedName name="XRefCopy108" hidden="1">#REF!</definedName>
    <definedName name="XRefCopy108Row" localSheetId="5" hidden="1">#REF!</definedName>
    <definedName name="XRefCopy108Row" hidden="1">#REF!</definedName>
    <definedName name="XRefCopy109" hidden="1">#REF!</definedName>
    <definedName name="XRefCopy109Row" localSheetId="5" hidden="1">#REF!</definedName>
    <definedName name="XRefCopy109Row" hidden="1">#REF!</definedName>
    <definedName name="XRefCopy10Row" localSheetId="5" hidden="1">#REF!</definedName>
    <definedName name="XRefCopy10Row" hidden="1">#REF!</definedName>
    <definedName name="XRefCopy11" localSheetId="5" hidden="1">#REF!</definedName>
    <definedName name="XRefCopy110Row" localSheetId="5" hidden="1">#REF!</definedName>
    <definedName name="XRefCopy110Row" hidden="1">#REF!</definedName>
    <definedName name="XRefCopy111Row" localSheetId="5" hidden="1">#REF!</definedName>
    <definedName name="XRefCopy111Row" hidden="1">#REF!</definedName>
    <definedName name="XRefCopy112" hidden="1">#REF!</definedName>
    <definedName name="XRefCopy112Row" localSheetId="5" hidden="1">#REF!</definedName>
    <definedName name="XRefCopy112Row" hidden="1">#REF!</definedName>
    <definedName name="XRefCopy113" hidden="1">#REF!</definedName>
    <definedName name="XRefCopy113Row" localSheetId="5" hidden="1">#REF!</definedName>
    <definedName name="XRefCopy113Row" hidden="1">#REF!</definedName>
    <definedName name="XRefCopy114" hidden="1">#REF!</definedName>
    <definedName name="XRefCopy114Row" localSheetId="5" hidden="1">#REF!</definedName>
    <definedName name="XRefCopy114Row" hidden="1">#REF!</definedName>
    <definedName name="XRefCopy115" hidden="1">#REF!</definedName>
    <definedName name="XRefCopy115Row" localSheetId="5" hidden="1">#REF!</definedName>
    <definedName name="XRefCopy115Row" hidden="1">#REF!</definedName>
    <definedName name="XRefCopy116" hidden="1">#REF!</definedName>
    <definedName name="XRefCopy116Row" localSheetId="5" hidden="1">#REF!</definedName>
    <definedName name="XRefCopy116Row" hidden="1">#REF!</definedName>
    <definedName name="XRefCopy117" hidden="1">#REF!</definedName>
    <definedName name="XRefCopy117Row" localSheetId="5" hidden="1">#REF!</definedName>
    <definedName name="XRefCopy117Row" hidden="1">#REF!</definedName>
    <definedName name="XRefCopy118" localSheetId="5" hidden="1">#REF!</definedName>
    <definedName name="XRefCopy118" hidden="1">#REF!</definedName>
    <definedName name="XRefCopy118Row" localSheetId="5" hidden="1">#REF!</definedName>
    <definedName name="XRefCopy118Row" hidden="1">#REF!</definedName>
    <definedName name="XRefCopy119" localSheetId="5" hidden="1">#REF!</definedName>
    <definedName name="XRefCopy119" hidden="1">#REF!</definedName>
    <definedName name="XRefCopy119Row" localSheetId="5" hidden="1">#REF!</definedName>
    <definedName name="XRefCopy119Row" hidden="1">#REF!</definedName>
    <definedName name="XRefCopy11Row" localSheetId="5" hidden="1">#REF!</definedName>
    <definedName name="XRefCopy11Row" hidden="1">#REF!</definedName>
    <definedName name="XRefCopy12" hidden="1">#REF!</definedName>
    <definedName name="XRefCopy120" localSheetId="5" hidden="1">#REF!</definedName>
    <definedName name="XRefCopy120" hidden="1">#REF!</definedName>
    <definedName name="XRefCopy120Row" localSheetId="5" hidden="1">#REF!</definedName>
    <definedName name="XRefCopy120Row" hidden="1">#REF!</definedName>
    <definedName name="XRefCopy121" localSheetId="5" hidden="1">#REF!</definedName>
    <definedName name="XRefCopy121" hidden="1">#REF!</definedName>
    <definedName name="XRefCopy121Row" localSheetId="5" hidden="1">#REF!</definedName>
    <definedName name="XRefCopy121Row" hidden="1">#REF!</definedName>
    <definedName name="XRefCopy122" localSheetId="5" hidden="1">#REF!</definedName>
    <definedName name="XRefCopy122" hidden="1">#REF!</definedName>
    <definedName name="XRefCopy122Row" localSheetId="5" hidden="1">#REF!</definedName>
    <definedName name="XRefCopy122Row" hidden="1">#REF!</definedName>
    <definedName name="XRefCopy123" hidden="1">#REF!</definedName>
    <definedName name="XRefCopy123Row" localSheetId="5" hidden="1">#REF!</definedName>
    <definedName name="XRefCopy123Row" hidden="1">#REF!</definedName>
    <definedName name="XRefCopy124" hidden="1">#REF!</definedName>
    <definedName name="XRefCopy124Row" localSheetId="5" hidden="1">#REF!</definedName>
    <definedName name="XRefCopy124Row" hidden="1">#REF!</definedName>
    <definedName name="XRefCopy125" hidden="1">#REF!</definedName>
    <definedName name="XRefCopy125Row" localSheetId="5" hidden="1">#REF!</definedName>
    <definedName name="XRefCopy125Row" hidden="1">#REF!</definedName>
    <definedName name="XRefCopy126" hidden="1">#REF!</definedName>
    <definedName name="XRefCopy126Row" localSheetId="5" hidden="1">#REF!</definedName>
    <definedName name="XRefCopy126Row" hidden="1">#REF!</definedName>
    <definedName name="XRefCopy127" hidden="1">#REF!</definedName>
    <definedName name="XRefCopy127Row" localSheetId="5" hidden="1">#REF!</definedName>
    <definedName name="XRefCopy127Row" hidden="1">#REF!</definedName>
    <definedName name="XRefCopy128" hidden="1">#REF!</definedName>
    <definedName name="XRefCopy129" hidden="1">#REF!</definedName>
    <definedName name="XRefCopy129Row" localSheetId="5" hidden="1">#REF!</definedName>
    <definedName name="XRefCopy129Row" hidden="1">#REF!</definedName>
    <definedName name="XRefCopy12Row" localSheetId="5" hidden="1">#REF!</definedName>
    <definedName name="XRefCopy12Row" hidden="1">#REF!</definedName>
    <definedName name="XRefCopy13" localSheetId="5" hidden="1">#REF!</definedName>
    <definedName name="XRefCopy130" hidden="1">#REF!</definedName>
    <definedName name="XRefCopy130Row" localSheetId="5" hidden="1">#REF!</definedName>
    <definedName name="XRefCopy130Row" hidden="1">#REF!</definedName>
    <definedName name="XRefCopy131" hidden="1">#REF!</definedName>
    <definedName name="XRefCopy131Row" localSheetId="5" hidden="1">#REF!</definedName>
    <definedName name="XRefCopy131Row" hidden="1">#REF!</definedName>
    <definedName name="XRefCopy132" localSheetId="5" hidden="1">#REF!</definedName>
    <definedName name="XRefCopy132" hidden="1">#REF!</definedName>
    <definedName name="XRefCopy132Row" localSheetId="5" hidden="1">#REF!</definedName>
    <definedName name="XRefCopy132Row" hidden="1">#REF!</definedName>
    <definedName name="XRefCopy133" localSheetId="5" hidden="1">#REF!</definedName>
    <definedName name="XRefCopy133" hidden="1">#REF!</definedName>
    <definedName name="XRefCopy133Row" localSheetId="5" hidden="1">#REF!</definedName>
    <definedName name="XRefCopy133Row" hidden="1">#REF!</definedName>
    <definedName name="XRefCopy134" hidden="1">#REF!</definedName>
    <definedName name="XRefCopy134Row" localSheetId="5" hidden="1">#REF!</definedName>
    <definedName name="XRefCopy134Row" hidden="1">#REF!</definedName>
    <definedName name="XRefCopy135" hidden="1">#REF!</definedName>
    <definedName name="XRefCopy135Row" localSheetId="5" hidden="1">#REF!</definedName>
    <definedName name="XRefCopy135Row" hidden="1">#REF!</definedName>
    <definedName name="XRefCopy136" hidden="1">#REF!</definedName>
    <definedName name="XRefCopy136Row" localSheetId="5" hidden="1">#REF!</definedName>
    <definedName name="XRefCopy136Row" hidden="1">#REF!</definedName>
    <definedName name="XRefCopy137" hidden="1">#REF!</definedName>
    <definedName name="XRefCopy137Row" localSheetId="5" hidden="1">#REF!</definedName>
    <definedName name="XRefCopy137Row" hidden="1">#REF!</definedName>
    <definedName name="XRefCopy138" hidden="1">#REF!</definedName>
    <definedName name="XRefCopy138Row" localSheetId="5" hidden="1">#REF!</definedName>
    <definedName name="XRefCopy138Row" hidden="1">#REF!</definedName>
    <definedName name="XRefCopy139" hidden="1">#REF!</definedName>
    <definedName name="XRefCopy139Row" localSheetId="5" hidden="1">#REF!</definedName>
    <definedName name="XRefCopy139Row" hidden="1">#REF!</definedName>
    <definedName name="XRefCopy13Row" localSheetId="5" hidden="1">#REF!</definedName>
    <definedName name="XRefCopy13Row" hidden="1">#REF!</definedName>
    <definedName name="XRefCopy140" hidden="1">#REF!</definedName>
    <definedName name="XRefCopy140Row" localSheetId="5" hidden="1">#REF!</definedName>
    <definedName name="XRefCopy140Row" hidden="1">#REF!</definedName>
    <definedName name="XRefCopy141Row" localSheetId="5" hidden="1">#REF!</definedName>
    <definedName name="XRefCopy141Row" hidden="1">#REF!</definedName>
    <definedName name="XRefCopy142" localSheetId="5" hidden="1">#REF!</definedName>
    <definedName name="XRefCopy142Row" localSheetId="5" hidden="1">#REF!</definedName>
    <definedName name="XRefCopy142Row" hidden="1">#REF!</definedName>
    <definedName name="XRefCopy143" localSheetId="5" hidden="1">#REF!</definedName>
    <definedName name="XRefCopy143Row" localSheetId="5" hidden="1">#REF!</definedName>
    <definedName name="XRefCopy143Row" hidden="1">#REF!</definedName>
    <definedName name="XRefCopy144Row" localSheetId="5" hidden="1">#REF!</definedName>
    <definedName name="XRefCopy144Row" hidden="1">#REF!</definedName>
    <definedName name="XRefCopy145Row" localSheetId="5" hidden="1">#REF!</definedName>
    <definedName name="XRefCopy145Row" hidden="1">#REF!</definedName>
    <definedName name="XRefCopy146" localSheetId="5" hidden="1">#REF!</definedName>
    <definedName name="XRefCopy146Row" localSheetId="5" hidden="1">#REF!</definedName>
    <definedName name="XRefCopy146Row" hidden="1">#REF!</definedName>
    <definedName name="XRefCopy147" localSheetId="5" hidden="1">#REF!</definedName>
    <definedName name="XRefCopy147Row" localSheetId="5" hidden="1">#REF!</definedName>
    <definedName name="XRefCopy147Row" hidden="1">#REF!</definedName>
    <definedName name="XRefCopy148" localSheetId="5" hidden="1">#REF!</definedName>
    <definedName name="XRefCopy148Row" localSheetId="5" hidden="1">#REF!</definedName>
    <definedName name="XRefCopy148Row" hidden="1">#REF!</definedName>
    <definedName name="XRefCopy149" localSheetId="5" hidden="1">#REF!</definedName>
    <definedName name="XRefCopy149" hidden="1">#REF!</definedName>
    <definedName name="XRefCopy149Row" localSheetId="5" hidden="1">#REF!</definedName>
    <definedName name="XRefCopy149Row" hidden="1">#REF!</definedName>
    <definedName name="XRefCopy14Row" hidden="1">#REF!</definedName>
    <definedName name="XRefCopy150" localSheetId="5" hidden="1">#REF!</definedName>
    <definedName name="XRefCopy150" hidden="1">#REF!</definedName>
    <definedName name="XRefCopy150Row" localSheetId="5" hidden="1">#REF!</definedName>
    <definedName name="XRefCopy150Row" hidden="1">#REF!</definedName>
    <definedName name="XRefCopy151" localSheetId="5" hidden="1">#REF!</definedName>
    <definedName name="XRefCopy151" hidden="1">#REF!</definedName>
    <definedName name="XRefCopy151Row" localSheetId="5" hidden="1">#REF!</definedName>
    <definedName name="XRefCopy151Row" hidden="1">#REF!</definedName>
    <definedName name="XRefCopy152" localSheetId="5" hidden="1">#REF!</definedName>
    <definedName name="XRefCopy152" hidden="1">#REF!</definedName>
    <definedName name="XRefCopy152Row" localSheetId="5" hidden="1">#REF!</definedName>
    <definedName name="XRefCopy152Row" hidden="1">#REF!</definedName>
    <definedName name="XRefCopy153" localSheetId="5" hidden="1">#REF!</definedName>
    <definedName name="XRefCopy153" hidden="1">#REF!</definedName>
    <definedName name="XRefCopy153Row" localSheetId="5" hidden="1">#REF!</definedName>
    <definedName name="XRefCopy153Row" hidden="1">#REF!</definedName>
    <definedName name="XRefCopy154" localSheetId="5" hidden="1">#REF!</definedName>
    <definedName name="XRefCopy154" hidden="1">#REF!</definedName>
    <definedName name="XRefCopy154Row" localSheetId="5" hidden="1">#REF!</definedName>
    <definedName name="XRefCopy154Row" hidden="1">#REF!</definedName>
    <definedName name="XRefCopy155" localSheetId="5" hidden="1">#REF!</definedName>
    <definedName name="XRefCopy155" hidden="1">#REF!</definedName>
    <definedName name="XRefCopy155Row" localSheetId="5" hidden="1">#REF!</definedName>
    <definedName name="XRefCopy155Row" hidden="1">#REF!</definedName>
    <definedName name="XRefCopy156" localSheetId="5" hidden="1">#REF!</definedName>
    <definedName name="XRefCopy156" hidden="1">#REF!</definedName>
    <definedName name="XRefCopy156Row" localSheetId="5" hidden="1">#REF!</definedName>
    <definedName name="XRefCopy156Row" hidden="1">#REF!</definedName>
    <definedName name="XRefCopy157" localSheetId="5" hidden="1">#REF!</definedName>
    <definedName name="XRefCopy157" hidden="1">#REF!</definedName>
    <definedName name="XRefCopy157Row" localSheetId="5" hidden="1">#REF!</definedName>
    <definedName name="XRefCopy157Row" hidden="1">#REF!</definedName>
    <definedName name="XRefCopy158" localSheetId="5" hidden="1">#REF!</definedName>
    <definedName name="XRefCopy158" hidden="1">#REF!</definedName>
    <definedName name="XRefCopy158Row" localSheetId="5" hidden="1">#REF!</definedName>
    <definedName name="XRefCopy158Row" hidden="1">#REF!</definedName>
    <definedName name="XRefCopy159" localSheetId="5" hidden="1">#REF!</definedName>
    <definedName name="XRefCopy159" hidden="1">#REF!</definedName>
    <definedName name="XRefCopy159Row" localSheetId="5" hidden="1">#REF!</definedName>
    <definedName name="XRefCopy159Row" hidden="1">#REF!</definedName>
    <definedName name="XRefCopy15Row" localSheetId="5" hidden="1">#REF!</definedName>
    <definedName name="XRefCopy160" localSheetId="5" hidden="1">#REF!</definedName>
    <definedName name="XRefCopy160" hidden="1">#REF!</definedName>
    <definedName name="XRefCopy160Row" localSheetId="5" hidden="1">#REF!</definedName>
    <definedName name="XRefCopy160Row" hidden="1">#REF!</definedName>
    <definedName name="XRefCopy161" localSheetId="5" hidden="1">#REF!</definedName>
    <definedName name="XRefCopy161" hidden="1">#REF!</definedName>
    <definedName name="XRefCopy161Row" localSheetId="5" hidden="1">#REF!</definedName>
    <definedName name="XRefCopy161Row" hidden="1">#REF!</definedName>
    <definedName name="XRefCopy162" localSheetId="5" hidden="1">#REF!</definedName>
    <definedName name="XRefCopy162" hidden="1">#REF!</definedName>
    <definedName name="XRefCopy162Row" localSheetId="5" hidden="1">#REF!</definedName>
    <definedName name="XRefCopy162Row" hidden="1">#REF!</definedName>
    <definedName name="XRefCopy163" localSheetId="5" hidden="1">#REF!</definedName>
    <definedName name="XRefCopy163" hidden="1">#REF!</definedName>
    <definedName name="XRefCopy163Row" localSheetId="5" hidden="1">#REF!</definedName>
    <definedName name="XRefCopy163Row" hidden="1">#REF!</definedName>
    <definedName name="XRefCopy164" localSheetId="5" hidden="1">#REF!</definedName>
    <definedName name="XRefCopy164" hidden="1">#REF!</definedName>
    <definedName name="XRefCopy164Row" localSheetId="5" hidden="1">#REF!</definedName>
    <definedName name="XRefCopy164Row" hidden="1">#REF!</definedName>
    <definedName name="XRefCopy165" localSheetId="5" hidden="1">#REF!</definedName>
    <definedName name="XRefCopy165" hidden="1">#REF!</definedName>
    <definedName name="XRefCopy165Row" hidden="1">#REF!</definedName>
    <definedName name="XRefCopy166" localSheetId="5" hidden="1">#REF!</definedName>
    <definedName name="XRefCopy166" hidden="1">#REF!</definedName>
    <definedName name="XRefCopy166Row" hidden="1">#REF!</definedName>
    <definedName name="XRefCopy167" localSheetId="5"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5"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5"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5"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5" hidden="1">#REF!</definedName>
    <definedName name="XRefCopy19Row" hidden="1">#REF!</definedName>
    <definedName name="XRefCopy1Row" localSheetId="5" hidden="1">#REF!</definedName>
    <definedName name="XRefCopy1Row" hidden="1">#REF!</definedName>
    <definedName name="XRefCopy2" localSheetId="5" hidden="1">#REF!</definedName>
    <definedName name="XRefCopy2" hidden="1">#REF!</definedName>
    <definedName name="XRefCopy20" localSheetId="5"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5"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5"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5"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5"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5"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5"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5"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5"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5"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5" hidden="1">#REF!</definedName>
    <definedName name="XRefCopy29Row" hidden="1">#REF!</definedName>
    <definedName name="XRefCopy2Row" localSheetId="5" hidden="1">#REF!</definedName>
    <definedName name="XRefCopy2Row" hidden="1">#REF!</definedName>
    <definedName name="XRefCopy30Row" localSheetId="5" hidden="1">#REF!</definedName>
    <definedName name="XRefCopy30Row" hidden="1">#REF!</definedName>
    <definedName name="XRefCopy31Row" localSheetId="5" hidden="1">#REF!</definedName>
    <definedName name="XRefCopy31Row" hidden="1">#REF!</definedName>
    <definedName name="XRefCopy32Row" localSheetId="5" hidden="1">#REF!</definedName>
    <definedName name="XRefCopy32Row" hidden="1">#REF!</definedName>
    <definedName name="XRefCopy33Row" localSheetId="5" hidden="1">#REF!</definedName>
    <definedName name="XRefCopy33Row" hidden="1">#REF!</definedName>
    <definedName name="XRefCopy34Row" localSheetId="5" hidden="1">#REF!</definedName>
    <definedName name="XRefCopy34Row" hidden="1">#REF!</definedName>
    <definedName name="XRefCopy35Row" localSheetId="5" hidden="1">#REF!</definedName>
    <definedName name="XRefCopy35Row" hidden="1">#REF!</definedName>
    <definedName name="XRefCopy36Row" localSheetId="5" hidden="1">#REF!</definedName>
    <definedName name="XRefCopy36Row" hidden="1">#REF!</definedName>
    <definedName name="XRefCopy37Row" localSheetId="5" hidden="1">#REF!</definedName>
    <definedName name="XRefCopy37Row" hidden="1">#REF!</definedName>
    <definedName name="XRefCopy38Row" localSheetId="5" hidden="1">#REF!</definedName>
    <definedName name="XRefCopy38Row" hidden="1">#REF!</definedName>
    <definedName name="XRefCopy39Row" localSheetId="5" hidden="1">#REF!</definedName>
    <definedName name="XRefCopy39Row" hidden="1">#REF!</definedName>
    <definedName name="XRefCopy3Row" localSheetId="5" hidden="1">#REF!</definedName>
    <definedName name="XRefCopy40Row" localSheetId="5" hidden="1">#REF!</definedName>
    <definedName name="XRefCopy40Row" hidden="1">#REF!</definedName>
    <definedName name="XRefCopy41Row" localSheetId="5" hidden="1">#REF!</definedName>
    <definedName name="XRefCopy41Row" hidden="1">#REF!</definedName>
    <definedName name="XRefCopy42Row" localSheetId="5" hidden="1">#REF!</definedName>
    <definedName name="XRefCopy42Row" hidden="1">#REF!</definedName>
    <definedName name="XRefCopy43Row" localSheetId="5" hidden="1">#REF!</definedName>
    <definedName name="XRefCopy43Row" hidden="1">#REF!</definedName>
    <definedName name="XRefCopy44Row" localSheetId="5" hidden="1">#REF!</definedName>
    <definedName name="XRefCopy44Row" hidden="1">#REF!</definedName>
    <definedName name="XRefCopy45Row" localSheetId="5" hidden="1">#REF!</definedName>
    <definedName name="XRefCopy45Row" hidden="1">#REF!</definedName>
    <definedName name="XRefCopy46Row" localSheetId="5" hidden="1">#REF!</definedName>
    <definedName name="XRefCopy46Row" hidden="1">#REF!</definedName>
    <definedName name="XRefCopy47Row" localSheetId="5" hidden="1">#REF!</definedName>
    <definedName name="XRefCopy47Row" hidden="1">#REF!</definedName>
    <definedName name="XRefCopy48Row" localSheetId="5" hidden="1">#REF!</definedName>
    <definedName name="XRefCopy48Row" hidden="1">#REF!</definedName>
    <definedName name="XRefCopy49Row" localSheetId="5" hidden="1">#REF!</definedName>
    <definedName name="XRefCopy49Row" hidden="1">#REF!</definedName>
    <definedName name="XRefCopy4Row" localSheetId="5" hidden="1">#REF!</definedName>
    <definedName name="XRefCopy50Row" localSheetId="5" hidden="1">#REF!</definedName>
    <definedName name="XRefCopy50Row" hidden="1">#REF!</definedName>
    <definedName name="XRefCopy51Row" localSheetId="5" hidden="1">#REF!</definedName>
    <definedName name="XRefCopy51Row" hidden="1">#REF!</definedName>
    <definedName name="XRefCopy52Row" localSheetId="5" hidden="1">#REF!</definedName>
    <definedName name="XRefCopy52Row" hidden="1">#REF!</definedName>
    <definedName name="XRefCopy53" localSheetId="5" hidden="1">#REF!</definedName>
    <definedName name="XRefCopy53" hidden="1">#REF!</definedName>
    <definedName name="XRefCopy53Row" localSheetId="5" hidden="1">#REF!</definedName>
    <definedName name="XRefCopy53Row" hidden="1">#REF!</definedName>
    <definedName name="XRefCopy54" hidden="1">#REF!</definedName>
    <definedName name="XRefCopy54Row" localSheetId="5" hidden="1">#REF!</definedName>
    <definedName name="XRefCopy54Row" hidden="1">#REF!</definedName>
    <definedName name="XRefCopy55" hidden="1">#REF!</definedName>
    <definedName name="XRefCopy55Row" localSheetId="5" hidden="1">#REF!</definedName>
    <definedName name="XRefCopy55Row" hidden="1">#REF!</definedName>
    <definedName name="XRefCopy56" hidden="1">#REF!</definedName>
    <definedName name="XRefCopy56Row" localSheetId="5" hidden="1">#REF!</definedName>
    <definedName name="XRefCopy56Row" hidden="1">#REF!</definedName>
    <definedName name="XRefCopy57" hidden="1">#REF!</definedName>
    <definedName name="XRefCopy57Row" localSheetId="5" hidden="1">#REF!</definedName>
    <definedName name="XRefCopy57Row" hidden="1">#REF!</definedName>
    <definedName name="XRefCopy58" hidden="1">#REF!</definedName>
    <definedName name="XRefCopy58Row" localSheetId="5" hidden="1">#REF!</definedName>
    <definedName name="XRefCopy58Row" hidden="1">#REF!</definedName>
    <definedName name="XRefCopy59" hidden="1">#REF!</definedName>
    <definedName name="XRefCopy59Row" localSheetId="5" hidden="1">#REF!</definedName>
    <definedName name="XRefCopy59Row" hidden="1">#REF!</definedName>
    <definedName name="XRefCopy60" hidden="1">#REF!</definedName>
    <definedName name="XRefCopy60Row" localSheetId="5" hidden="1">#REF!</definedName>
    <definedName name="XRefCopy60Row" hidden="1">#REF!</definedName>
    <definedName name="XRefCopy61" hidden="1">#REF!</definedName>
    <definedName name="XRefCopy61Row" localSheetId="5" hidden="1">#REF!</definedName>
    <definedName name="XRefCopy61Row" hidden="1">#REF!</definedName>
    <definedName name="XRefCopy62" hidden="1">#REF!</definedName>
    <definedName name="XRefCopy62Row" localSheetId="5" hidden="1">#REF!</definedName>
    <definedName name="XRefCopy62Row" hidden="1">#REF!</definedName>
    <definedName name="XRefCopy63" hidden="1">#REF!</definedName>
    <definedName name="XRefCopy63Row" localSheetId="5" hidden="1">#REF!</definedName>
    <definedName name="XRefCopy63Row" hidden="1">#REF!</definedName>
    <definedName name="XRefCopy64" hidden="1">#REF!</definedName>
    <definedName name="XRefCopy64Row" localSheetId="5" hidden="1">#REF!</definedName>
    <definedName name="XRefCopy64Row" hidden="1">#REF!</definedName>
    <definedName name="XRefCopy65" hidden="1">#REF!</definedName>
    <definedName name="XRefCopy65Row" localSheetId="5" hidden="1">#REF!</definedName>
    <definedName name="XRefCopy65Row" hidden="1">#REF!</definedName>
    <definedName name="XRefCopy66" hidden="1">#REF!</definedName>
    <definedName name="XRefCopy66Row" localSheetId="5" hidden="1">#REF!</definedName>
    <definedName name="XRefCopy66Row" hidden="1">#REF!</definedName>
    <definedName name="XRefCopy67" hidden="1">#REF!</definedName>
    <definedName name="XRefCopy67Row" localSheetId="5" hidden="1">#REF!</definedName>
    <definedName name="XRefCopy67Row" hidden="1">#REF!</definedName>
    <definedName name="XRefCopy68" hidden="1">#REF!</definedName>
    <definedName name="XRefCopy68Row" localSheetId="5" hidden="1">#REF!</definedName>
    <definedName name="XRefCopy68Row" hidden="1">#REF!</definedName>
    <definedName name="XRefCopy69" hidden="1">#REF!</definedName>
    <definedName name="XRefCopy69Row" localSheetId="5" hidden="1">#REF!</definedName>
    <definedName name="XRefCopy69Row" hidden="1">#REF!</definedName>
    <definedName name="XRefCopy7" localSheetId="5" hidden="1">VPN!#REF!</definedName>
    <definedName name="XRefCopy70" localSheetId="1" hidden="1">#REF!</definedName>
    <definedName name="XRefCopy70" hidden="1">#REF!</definedName>
    <definedName name="XRefCopy70Row" localSheetId="1" hidden="1">#REF!</definedName>
    <definedName name="XRefCopy70Row" localSheetId="5" hidden="1">#REF!</definedName>
    <definedName name="XRefCopy70Row" hidden="1">#REF!</definedName>
    <definedName name="XRefCopy71" hidden="1">#REF!</definedName>
    <definedName name="XRefCopy71Row" localSheetId="5" hidden="1">#REF!</definedName>
    <definedName name="XRefCopy71Row" hidden="1">#REF!</definedName>
    <definedName name="XRefCopy72" hidden="1">#REF!</definedName>
    <definedName name="XRefCopy72Row" localSheetId="5" hidden="1">#REF!</definedName>
    <definedName name="XRefCopy72Row" hidden="1">#REF!</definedName>
    <definedName name="XRefCopy73" hidden="1">#REF!</definedName>
    <definedName name="XRefCopy73Row" localSheetId="5" hidden="1">#REF!</definedName>
    <definedName name="XRefCopy73Row" hidden="1">#REF!</definedName>
    <definedName name="XRefCopy74" hidden="1">#REF!</definedName>
    <definedName name="XRefCopy74Row" localSheetId="5" hidden="1">#REF!</definedName>
    <definedName name="XRefCopy74Row" hidden="1">#REF!</definedName>
    <definedName name="XRefCopy75" localSheetId="1" hidden="1">#REF!</definedName>
    <definedName name="XRefCopy75" localSheetId="5" hidden="1">VPN!#REF!</definedName>
    <definedName name="XRefCopy75" hidden="1">#REF!</definedName>
    <definedName name="XRefCopy75Row" localSheetId="1" hidden="1">#REF!</definedName>
    <definedName name="XRefCopy75Row" localSheetId="5" hidden="1">#REF!</definedName>
    <definedName name="XRefCopy75Row" hidden="1">#REF!</definedName>
    <definedName name="XRefCopy76" localSheetId="1" hidden="1">#REF!</definedName>
    <definedName name="XRefCopy76" localSheetId="5" hidden="1">VPN!#REF!</definedName>
    <definedName name="XRefCopy76" hidden="1">#REF!</definedName>
    <definedName name="XRefCopy76Row" localSheetId="1" hidden="1">#REF!</definedName>
    <definedName name="XRefCopy76Row" localSheetId="5" hidden="1">#REF!</definedName>
    <definedName name="XRefCopy76Row" hidden="1">#REF!</definedName>
    <definedName name="XRefCopy77" hidden="1">#REF!</definedName>
    <definedName name="XRefCopy77Row" localSheetId="5" hidden="1">#REF!</definedName>
    <definedName name="XRefCopy77Row" hidden="1">#REF!</definedName>
    <definedName name="XRefCopy78" hidden="1">#REF!</definedName>
    <definedName name="XRefCopy78Row" localSheetId="5" hidden="1">#REF!</definedName>
    <definedName name="XRefCopy78Row" hidden="1">#REF!</definedName>
    <definedName name="XRefCopy79" hidden="1">#REF!</definedName>
    <definedName name="XRefCopy79Row" localSheetId="5" hidden="1">#REF!</definedName>
    <definedName name="XRefCopy79Row" hidden="1">#REF!</definedName>
    <definedName name="XRefCopy7Row" localSheetId="5" hidden="1">#REF!</definedName>
    <definedName name="XRefCopy7Row" hidden="1">#REF!</definedName>
    <definedName name="XRefCopy8" localSheetId="5" hidden="1">VPN!#REF!</definedName>
    <definedName name="XRefCopy80Row" localSheetId="1" hidden="1">#REF!</definedName>
    <definedName name="XRefCopy80Row" localSheetId="5" hidden="1">#REF!</definedName>
    <definedName name="XRefCopy80Row" hidden="1">#REF!</definedName>
    <definedName name="XRefCopy81Row" localSheetId="5" hidden="1">#REF!</definedName>
    <definedName name="XRefCopy81Row" hidden="1">#REF!</definedName>
    <definedName name="XRefCopy82Row" localSheetId="5" hidden="1">#REF!</definedName>
    <definedName name="XRefCopy82Row" hidden="1">#REF!</definedName>
    <definedName name="XRefCopy83Row" localSheetId="5" hidden="1">#REF!</definedName>
    <definedName name="XRefCopy83Row" hidden="1">#REF!</definedName>
    <definedName name="XRefCopy84Row" localSheetId="5" hidden="1">#REF!</definedName>
    <definedName name="XRefCopy84Row" hidden="1">#REF!</definedName>
    <definedName name="XRefCopy85" hidden="1">#REF!</definedName>
    <definedName name="XRefCopy85Row" localSheetId="5" hidden="1">#REF!</definedName>
    <definedName name="XRefCopy85Row" hidden="1">#REF!</definedName>
    <definedName name="XRefCopy86" hidden="1">#REF!</definedName>
    <definedName name="XRefCopy86Row" localSheetId="5" hidden="1">#REF!</definedName>
    <definedName name="XRefCopy86Row" hidden="1">#REF!</definedName>
    <definedName name="XRefCopy87" hidden="1">#REF!</definedName>
    <definedName name="XRefCopy87Row" localSheetId="5" hidden="1">#REF!</definedName>
    <definedName name="XRefCopy87Row" hidden="1">#REF!</definedName>
    <definedName name="XRefCopy88" hidden="1">#REF!</definedName>
    <definedName name="XRefCopy88Row" localSheetId="5" hidden="1">#REF!</definedName>
    <definedName name="XRefCopy88Row" hidden="1">#REF!</definedName>
    <definedName name="XRefCopy89" hidden="1">#REF!</definedName>
    <definedName name="XRefCopy89Row" localSheetId="5" hidden="1">#REF!</definedName>
    <definedName name="XRefCopy89Row" hidden="1">#REF!</definedName>
    <definedName name="XRefCopy8Row" localSheetId="5" hidden="1">#REF!</definedName>
    <definedName name="XRefCopy8Row" hidden="1">#REF!</definedName>
    <definedName name="XRefCopy9" localSheetId="5" hidden="1">VPN!#REF!</definedName>
    <definedName name="XRefCopy90" localSheetId="1" hidden="1">#REF!</definedName>
    <definedName name="XRefCopy90" hidden="1">#REF!</definedName>
    <definedName name="XRefCopy90Row" localSheetId="1" hidden="1">#REF!</definedName>
    <definedName name="XRefCopy90Row" localSheetId="5" hidden="1">#REF!</definedName>
    <definedName name="XRefCopy90Row" hidden="1">#REF!</definedName>
    <definedName name="XRefCopy91" hidden="1">#REF!</definedName>
    <definedName name="XRefCopy91Row" localSheetId="5" hidden="1">#REF!</definedName>
    <definedName name="XRefCopy91Row" hidden="1">#REF!</definedName>
    <definedName name="XRefCopy92" localSheetId="5" hidden="1">#REF!</definedName>
    <definedName name="XRefCopy92" hidden="1">#REF!</definedName>
    <definedName name="XRefCopy92Row" localSheetId="5" hidden="1">#REF!</definedName>
    <definedName name="XRefCopy92Row" hidden="1">#REF!</definedName>
    <definedName name="XRefCopy93" localSheetId="5" hidden="1">#REF!</definedName>
    <definedName name="XRefCopy93" hidden="1">#REF!</definedName>
    <definedName name="XRefCopy93Row" localSheetId="5" hidden="1">#REF!</definedName>
    <definedName name="XRefCopy93Row" hidden="1">#REF!</definedName>
    <definedName name="XRefCopy94" localSheetId="5" hidden="1">#REF!</definedName>
    <definedName name="XRefCopy94" hidden="1">#REF!</definedName>
    <definedName name="XRefCopy94Row" localSheetId="5" hidden="1">#REF!</definedName>
    <definedName name="XRefCopy94Row" hidden="1">#REF!</definedName>
    <definedName name="XRefCopy95" hidden="1">#REF!</definedName>
    <definedName name="XRefCopy95Row" localSheetId="5" hidden="1">#REF!</definedName>
    <definedName name="XRefCopy95Row" hidden="1">#REF!</definedName>
    <definedName name="XRefCopy96" hidden="1">#REF!</definedName>
    <definedName name="XRefCopy96Row" localSheetId="5" hidden="1">#REF!</definedName>
    <definedName name="XRefCopy96Row" hidden="1">#REF!</definedName>
    <definedName name="XRefCopy97" hidden="1">#REF!</definedName>
    <definedName name="XRefCopy97Row" localSheetId="5" hidden="1">#REF!</definedName>
    <definedName name="XRefCopy97Row" hidden="1">#REF!</definedName>
    <definedName name="XRefCopy98" hidden="1">#REF!</definedName>
    <definedName name="XRefCopy98Row" localSheetId="5" hidden="1">#REF!</definedName>
    <definedName name="XRefCopy98Row" hidden="1">#REF!</definedName>
    <definedName name="XRefCopy99" hidden="1">#REF!</definedName>
    <definedName name="XRefCopy99Row" localSheetId="5" hidden="1">#REF!</definedName>
    <definedName name="XRefCopy99Row" hidden="1">#REF!</definedName>
    <definedName name="XRefCopy9Row" localSheetId="5" hidden="1">#REF!</definedName>
    <definedName name="XRefCopy9Row" hidden="1">#REF!</definedName>
    <definedName name="XRefCopyRangeCount" localSheetId="5" hidden="1">76</definedName>
    <definedName name="XRefCopyRangeCount" hidden="1">4</definedName>
    <definedName name="XRefPaste1" hidden="1">#REF!</definedName>
    <definedName name="XRefPaste10" hidden="1">#REF!</definedName>
    <definedName name="XRefPaste100" localSheetId="5" hidden="1">#REF!</definedName>
    <definedName name="XRefPaste100" hidden="1">#REF!</definedName>
    <definedName name="XRefPaste100Row" localSheetId="5" hidden="1">#REF!</definedName>
    <definedName name="XRefPaste100Row" hidden="1">#REF!</definedName>
    <definedName name="XRefPaste101" localSheetId="5" hidden="1">#REF!</definedName>
    <definedName name="XRefPaste101" hidden="1">#REF!</definedName>
    <definedName name="XRefPaste101Row" localSheetId="5" hidden="1">#REF!</definedName>
    <definedName name="XRefPaste101Row" hidden="1">#REF!</definedName>
    <definedName name="XRefPaste102" localSheetId="5" hidden="1">#REF!</definedName>
    <definedName name="XRefPaste102" hidden="1">#REF!</definedName>
    <definedName name="XRefPaste102Row" localSheetId="5" hidden="1">#REF!</definedName>
    <definedName name="XRefPaste102Row" hidden="1">#REF!</definedName>
    <definedName name="XRefPaste103" localSheetId="5" hidden="1">#REF!</definedName>
    <definedName name="XRefPaste103" hidden="1">#REF!</definedName>
    <definedName name="XRefPaste103Row" localSheetId="5" hidden="1">#REF!</definedName>
    <definedName name="XRefPaste103Row" hidden="1">#REF!</definedName>
    <definedName name="XRefPaste104" localSheetId="5" hidden="1">#REF!</definedName>
    <definedName name="XRefPaste104" hidden="1">#REF!</definedName>
    <definedName name="XRefPaste104Row" localSheetId="5" hidden="1">#REF!</definedName>
    <definedName name="XRefPaste104Row" hidden="1">#REF!</definedName>
    <definedName name="XRefPaste105" localSheetId="5" hidden="1">#REF!</definedName>
    <definedName name="XRefPaste105" hidden="1">#REF!</definedName>
    <definedName name="XRefPaste105Row" localSheetId="5" hidden="1">#REF!</definedName>
    <definedName name="XRefPaste105Row" hidden="1">#REF!</definedName>
    <definedName name="XRefPaste106" localSheetId="5" hidden="1">#REF!</definedName>
    <definedName name="XRefPaste106" hidden="1">#REF!</definedName>
    <definedName name="XRefPaste106Row" localSheetId="5" hidden="1">#REF!</definedName>
    <definedName name="XRefPaste106Row" hidden="1">#REF!</definedName>
    <definedName name="XRefPaste107" localSheetId="5" hidden="1">#REF!</definedName>
    <definedName name="XRefPaste107" hidden="1">#REF!</definedName>
    <definedName name="XRefPaste107Row" localSheetId="5" hidden="1">#REF!</definedName>
    <definedName name="XRefPaste107Row" hidden="1">#REF!</definedName>
    <definedName name="XRefPaste108" localSheetId="5" hidden="1">#REF!</definedName>
    <definedName name="XRefPaste108" hidden="1">#REF!</definedName>
    <definedName name="XRefPaste108Row" localSheetId="5" hidden="1">#REF!</definedName>
    <definedName name="XRefPaste108Row" hidden="1">#REF!</definedName>
    <definedName name="XRefPaste109" localSheetId="5" hidden="1">#REF!</definedName>
    <definedName name="XRefPaste109" hidden="1">#REF!</definedName>
    <definedName name="XRefPaste109Row" localSheetId="5" hidden="1">#REF!</definedName>
    <definedName name="XRefPaste109Row" hidden="1">#REF!</definedName>
    <definedName name="XRefPaste10Row" localSheetId="5" hidden="1">#REF!</definedName>
    <definedName name="XRefPaste10Row" hidden="1">#REF!</definedName>
    <definedName name="XRefPaste11" hidden="1">#REF!</definedName>
    <definedName name="XRefPaste110" localSheetId="5" hidden="1">#REF!</definedName>
    <definedName name="XRefPaste110" hidden="1">#REF!</definedName>
    <definedName name="XRefPaste110Row" localSheetId="5" hidden="1">#REF!</definedName>
    <definedName name="XRefPaste110Row" hidden="1">#REF!</definedName>
    <definedName name="XRefPaste111" localSheetId="5" hidden="1">#REF!</definedName>
    <definedName name="XRefPaste111" hidden="1">#REF!</definedName>
    <definedName name="XRefPaste111Row" localSheetId="5" hidden="1">#REF!</definedName>
    <definedName name="XRefPaste111Row" hidden="1">#REF!</definedName>
    <definedName name="XRefPaste112" localSheetId="5" hidden="1">#REF!</definedName>
    <definedName name="XRefPaste112" hidden="1">#REF!</definedName>
    <definedName name="XRefPaste112Row" localSheetId="5" hidden="1">#REF!</definedName>
    <definedName name="XRefPaste112Row" hidden="1">#REF!</definedName>
    <definedName name="XRefPaste113" localSheetId="5" hidden="1">#REF!</definedName>
    <definedName name="XRefPaste113" hidden="1">#REF!</definedName>
    <definedName name="XRefPaste113Row" localSheetId="5" hidden="1">#REF!</definedName>
    <definedName name="XRefPaste113Row" hidden="1">#REF!</definedName>
    <definedName name="XRefPaste114" localSheetId="5" hidden="1">#REF!</definedName>
    <definedName name="XRefPaste114" hidden="1">#REF!</definedName>
    <definedName name="XRefPaste114Row" localSheetId="5" hidden="1">#REF!</definedName>
    <definedName name="XRefPaste114Row" hidden="1">#REF!</definedName>
    <definedName name="XRefPaste115" localSheetId="5" hidden="1">#REF!</definedName>
    <definedName name="XRefPaste115" hidden="1">#REF!</definedName>
    <definedName name="XRefPaste115Row" localSheetId="5" hidden="1">#REF!</definedName>
    <definedName name="XRefPaste115Row" hidden="1">#REF!</definedName>
    <definedName name="XRefPaste116" localSheetId="5" hidden="1">#REF!</definedName>
    <definedName name="XRefPaste116" hidden="1">#REF!</definedName>
    <definedName name="XRefPaste116Row" localSheetId="5" hidden="1">#REF!</definedName>
    <definedName name="XRefPaste116Row" hidden="1">#REF!</definedName>
    <definedName name="XRefPaste117" localSheetId="5" hidden="1">#REF!</definedName>
    <definedName name="XRefPaste117" hidden="1">#REF!</definedName>
    <definedName name="XRefPaste117Row" localSheetId="5" hidden="1">#REF!</definedName>
    <definedName name="XRefPaste117Row" hidden="1">#REF!</definedName>
    <definedName name="XRefPaste118" localSheetId="5" hidden="1">#REF!</definedName>
    <definedName name="XRefPaste118" hidden="1">#REF!</definedName>
    <definedName name="XRefPaste118Row" localSheetId="5" hidden="1">#REF!</definedName>
    <definedName name="XRefPaste118Row" hidden="1">#REF!</definedName>
    <definedName name="XRefPaste119" localSheetId="5" hidden="1">#REF!</definedName>
    <definedName name="XRefPaste119" hidden="1">#REF!</definedName>
    <definedName name="XRefPaste119Row" localSheetId="5" hidden="1">#REF!</definedName>
    <definedName name="XRefPaste119Row" hidden="1">#REF!</definedName>
    <definedName name="XRefPaste11Row" localSheetId="5" hidden="1">#REF!</definedName>
    <definedName name="XRefPaste11Row" hidden="1">#REF!</definedName>
    <definedName name="XRefPaste12" localSheetId="5" hidden="1">#REF!</definedName>
    <definedName name="XRefPaste12" hidden="1">#REF!</definedName>
    <definedName name="XRefPaste120" localSheetId="5" hidden="1">#REF!</definedName>
    <definedName name="XRefPaste120" hidden="1">#REF!</definedName>
    <definedName name="XRefPaste120Row" localSheetId="5" hidden="1">#REF!</definedName>
    <definedName name="XRefPaste120Row" hidden="1">#REF!</definedName>
    <definedName name="XRefPaste121" localSheetId="5" hidden="1">#REF!</definedName>
    <definedName name="XRefPaste121" hidden="1">#REF!</definedName>
    <definedName name="XRefPaste121Row" localSheetId="5" hidden="1">#REF!</definedName>
    <definedName name="XRefPaste121Row" hidden="1">#REF!</definedName>
    <definedName name="XRefPaste122" localSheetId="5" hidden="1">#REF!</definedName>
    <definedName name="XRefPaste122" hidden="1">#REF!</definedName>
    <definedName name="XRefPaste122Row" localSheetId="5" hidden="1">#REF!</definedName>
    <definedName name="XRefPaste122Row" hidden="1">#REF!</definedName>
    <definedName name="XRefPaste123" localSheetId="5" hidden="1">#REF!</definedName>
    <definedName name="XRefPaste123" hidden="1">#REF!</definedName>
    <definedName name="XRefPaste123Row" localSheetId="5" hidden="1">#REF!</definedName>
    <definedName name="XRefPaste123Row" hidden="1">#REF!</definedName>
    <definedName name="XRefPaste124" localSheetId="5" hidden="1">#REF!</definedName>
    <definedName name="XRefPaste124" hidden="1">#REF!</definedName>
    <definedName name="XRefPaste124Row" localSheetId="5" hidden="1">#REF!</definedName>
    <definedName name="XRefPaste124Row" hidden="1">#REF!</definedName>
    <definedName name="XRefPaste125" localSheetId="5" hidden="1">#REF!</definedName>
    <definedName name="XRefPaste125" hidden="1">#REF!</definedName>
    <definedName name="XRefPaste125Row" localSheetId="5" hidden="1">#REF!</definedName>
    <definedName name="XRefPaste125Row" hidden="1">#REF!</definedName>
    <definedName name="XRefPaste126" localSheetId="5" hidden="1">#REF!</definedName>
    <definedName name="XRefPaste126" hidden="1">#REF!</definedName>
    <definedName name="XRefPaste126Row" localSheetId="5" hidden="1">#REF!</definedName>
    <definedName name="XRefPaste126Row" hidden="1">#REF!</definedName>
    <definedName name="XRefPaste127" localSheetId="5" hidden="1">#REF!</definedName>
    <definedName name="XRefPaste127" hidden="1">#REF!</definedName>
    <definedName name="XRefPaste127Row" localSheetId="5" hidden="1">#REF!</definedName>
    <definedName name="XRefPaste127Row" hidden="1">#REF!</definedName>
    <definedName name="XRefPaste128" localSheetId="5" hidden="1">#REF!</definedName>
    <definedName name="XRefPaste128" hidden="1">#REF!</definedName>
    <definedName name="XRefPaste128Row" localSheetId="5" hidden="1">#REF!</definedName>
    <definedName name="XRefPaste128Row" hidden="1">#REF!</definedName>
    <definedName name="XRefPaste129" localSheetId="5" hidden="1">#REF!</definedName>
    <definedName name="XRefPaste129" hidden="1">#REF!</definedName>
    <definedName name="XRefPaste129Row" localSheetId="5" hidden="1">#REF!</definedName>
    <definedName name="XRefPaste129Row" hidden="1">#REF!</definedName>
    <definedName name="XRefPaste12Row" localSheetId="5" hidden="1">#REF!</definedName>
    <definedName name="XRefPaste12Row" hidden="1">#REF!</definedName>
    <definedName name="XRefPaste130" localSheetId="5" hidden="1">#REF!</definedName>
    <definedName name="XRefPaste130" hidden="1">#REF!</definedName>
    <definedName name="XRefPaste130Row" localSheetId="5" hidden="1">#REF!</definedName>
    <definedName name="XRefPaste130Row" hidden="1">#REF!</definedName>
    <definedName name="XRefPaste131" localSheetId="5" hidden="1">#REF!</definedName>
    <definedName name="XRefPaste131" hidden="1">#REF!</definedName>
    <definedName name="XRefPaste131Row" localSheetId="5" hidden="1">#REF!</definedName>
    <definedName name="XRefPaste131Row" hidden="1">#REF!</definedName>
    <definedName name="XRefPaste132" localSheetId="5" hidden="1">#REF!</definedName>
    <definedName name="XRefPaste132" hidden="1">#REF!</definedName>
    <definedName name="XRefPaste132Row" localSheetId="5" hidden="1">#REF!</definedName>
    <definedName name="XRefPaste132Row" hidden="1">#REF!</definedName>
    <definedName name="XRefPaste133" localSheetId="5" hidden="1">#REF!</definedName>
    <definedName name="XRefPaste133" hidden="1">#REF!</definedName>
    <definedName name="XRefPaste133Row" localSheetId="5" hidden="1">#REF!</definedName>
    <definedName name="XRefPaste133Row" hidden="1">#REF!</definedName>
    <definedName name="XRefPaste134" localSheetId="5" hidden="1">#REF!</definedName>
    <definedName name="XRefPaste134" hidden="1">#REF!</definedName>
    <definedName name="XRefPaste134Row" localSheetId="5" hidden="1">#REF!</definedName>
    <definedName name="XRefPaste134Row" hidden="1">#REF!</definedName>
    <definedName name="XRefPaste135" localSheetId="5" hidden="1">#REF!</definedName>
    <definedName name="XRefPaste135" hidden="1">#REF!</definedName>
    <definedName name="XRefPaste135Row" localSheetId="5" hidden="1">#REF!</definedName>
    <definedName name="XRefPaste135Row" hidden="1">#REF!</definedName>
    <definedName name="XRefPaste136" localSheetId="5" hidden="1">#REF!</definedName>
    <definedName name="XRefPaste136" hidden="1">#REF!</definedName>
    <definedName name="XRefPaste136Row" localSheetId="5" hidden="1">#REF!</definedName>
    <definedName name="XRefPaste136Row" hidden="1">#REF!</definedName>
    <definedName name="XRefPaste137" localSheetId="5" hidden="1">#REF!</definedName>
    <definedName name="XRefPaste137" hidden="1">#REF!</definedName>
    <definedName name="XRefPaste137Row" localSheetId="5" hidden="1">#REF!</definedName>
    <definedName name="XRefPaste137Row" hidden="1">#REF!</definedName>
    <definedName name="XRefPaste138" localSheetId="5" hidden="1">#REF!</definedName>
    <definedName name="XRefPaste138" hidden="1">#REF!</definedName>
    <definedName name="XRefPaste138Row" localSheetId="5" hidden="1">#REF!</definedName>
    <definedName name="XRefPaste138Row" hidden="1">#REF!</definedName>
    <definedName name="XRefPaste139" localSheetId="5" hidden="1">#REF!</definedName>
    <definedName name="XRefPaste139" hidden="1">#REF!</definedName>
    <definedName name="XRefPaste139Row" localSheetId="5" hidden="1">#REF!</definedName>
    <definedName name="XRefPaste139Row" hidden="1">#REF!</definedName>
    <definedName name="XRefPaste13Row" localSheetId="5" hidden="1">#REF!</definedName>
    <definedName name="XRefPaste13Row" hidden="1">#REF!</definedName>
    <definedName name="XRefPaste14" localSheetId="5" hidden="1">#REF!</definedName>
    <definedName name="XRefPaste140" localSheetId="5" hidden="1">#REF!</definedName>
    <definedName name="XRefPaste140" hidden="1">#REF!</definedName>
    <definedName name="XRefPaste140Row" localSheetId="5" hidden="1">#REF!</definedName>
    <definedName name="XRefPaste140Row" hidden="1">#REF!</definedName>
    <definedName name="XRefPaste141" localSheetId="5" hidden="1">#REF!</definedName>
    <definedName name="XRefPaste141" hidden="1">#REF!</definedName>
    <definedName name="XRefPaste141Row" localSheetId="5" hidden="1">#REF!</definedName>
    <definedName name="XRefPaste141Row" hidden="1">#REF!</definedName>
    <definedName name="XRefPaste142" localSheetId="5" hidden="1">#REF!</definedName>
    <definedName name="XRefPaste142" hidden="1">#REF!</definedName>
    <definedName name="XRefPaste142Row" localSheetId="5" hidden="1">#REF!</definedName>
    <definedName name="XRefPaste142Row" hidden="1">#REF!</definedName>
    <definedName name="XRefPaste143" localSheetId="5" hidden="1">#REF!</definedName>
    <definedName name="XRefPaste143" hidden="1">#REF!</definedName>
    <definedName name="XRefPaste143Row" localSheetId="5" hidden="1">#REF!</definedName>
    <definedName name="XRefPaste143Row" hidden="1">#REF!</definedName>
    <definedName name="XRefPaste144" localSheetId="5" hidden="1">#REF!</definedName>
    <definedName name="XRefPaste144" hidden="1">#REF!</definedName>
    <definedName name="XRefPaste144Row" localSheetId="5" hidden="1">#REF!</definedName>
    <definedName name="XRefPaste144Row" hidden="1">#REF!</definedName>
    <definedName name="XRefPaste145" localSheetId="5" hidden="1">#REF!</definedName>
    <definedName name="XRefPaste145" hidden="1">#REF!</definedName>
    <definedName name="XRefPaste145Row" localSheetId="5" hidden="1">#REF!</definedName>
    <definedName name="XRefPaste145Row" hidden="1">#REF!</definedName>
    <definedName name="XRefPaste146" localSheetId="5" hidden="1">#REF!</definedName>
    <definedName name="XRefPaste146" hidden="1">#REF!</definedName>
    <definedName name="XRefPaste146Row" localSheetId="5" hidden="1">#REF!</definedName>
    <definedName name="XRefPaste146Row" hidden="1">#REF!</definedName>
    <definedName name="XRefPaste147" localSheetId="5" hidden="1">#REF!</definedName>
    <definedName name="XRefPaste147" hidden="1">#REF!</definedName>
    <definedName name="XRefPaste147Row" localSheetId="5" hidden="1">#REF!</definedName>
    <definedName name="XRefPaste147Row" hidden="1">#REF!</definedName>
    <definedName name="XRefPaste148" localSheetId="5" hidden="1">#REF!</definedName>
    <definedName name="XRefPaste148" hidden="1">#REF!</definedName>
    <definedName name="XRefPaste148Row" localSheetId="5" hidden="1">#REF!</definedName>
    <definedName name="XRefPaste148Row" hidden="1">#REF!</definedName>
    <definedName name="XRefPaste14Row" localSheetId="5" hidden="1">#REF!</definedName>
    <definedName name="XRefPaste14Row" hidden="1">#REF!</definedName>
    <definedName name="XRefPaste15" hidden="1">#REF!</definedName>
    <definedName name="XRefPaste15Row" localSheetId="5" hidden="1">#REF!</definedName>
    <definedName name="XRefPaste15Row" hidden="1">#REF!</definedName>
    <definedName name="XRefPaste16" hidden="1">#REF!</definedName>
    <definedName name="XRefPaste16Row" localSheetId="5" hidden="1">#REF!</definedName>
    <definedName name="XRefPaste17" hidden="1">#REF!</definedName>
    <definedName name="XRefPaste17Row" localSheetId="5" hidden="1">#REF!</definedName>
    <definedName name="XRefPaste17Row" hidden="1">#REF!</definedName>
    <definedName name="XRefPaste18" localSheetId="1" hidden="1">#REF!</definedName>
    <definedName name="XRefPaste18" localSheetId="5" hidden="1">VPN!#REF!</definedName>
    <definedName name="XRefPaste18" hidden="1">#REF!</definedName>
    <definedName name="XRefPaste18Row" localSheetId="1" hidden="1">#REF!</definedName>
    <definedName name="XRefPaste18Row" localSheetId="5" hidden="1">#REF!</definedName>
    <definedName name="XRefPaste18Row" hidden="1">#REF!</definedName>
    <definedName name="XRefPaste19" localSheetId="5" hidden="1">#REF!</definedName>
    <definedName name="XRefPaste19" hidden="1">#REF!</definedName>
    <definedName name="XRefPaste19Row" localSheetId="5" hidden="1">#REF!</definedName>
    <definedName name="XRefPaste19Row" hidden="1">#REF!</definedName>
    <definedName name="XRefPaste1Row" localSheetId="5" hidden="1">#REF!</definedName>
    <definedName name="XRefPaste1Row" hidden="1">#REF!</definedName>
    <definedName name="XRefPaste20" localSheetId="5" hidden="1">#REF!</definedName>
    <definedName name="XRefPaste20" hidden="1">#REF!</definedName>
    <definedName name="XRefPaste20Row" localSheetId="5" hidden="1">#REF!</definedName>
    <definedName name="XRefPaste21" localSheetId="5" hidden="1">#REF!</definedName>
    <definedName name="XRefPaste21" hidden="1">#REF!</definedName>
    <definedName name="XRefPaste21Row" localSheetId="5" hidden="1">#REF!</definedName>
    <definedName name="XRefPaste21Row" hidden="1">#REF!</definedName>
    <definedName name="XRefPaste22" localSheetId="5" hidden="1">#REF!</definedName>
    <definedName name="XRefPaste22" hidden="1">#REF!</definedName>
    <definedName name="XRefPaste22Row" localSheetId="5" hidden="1">#REF!</definedName>
    <definedName name="XRefPaste23" localSheetId="5" hidden="1">#REF!</definedName>
    <definedName name="XRefPaste23" hidden="1">#REF!</definedName>
    <definedName name="XRefPaste23Row" localSheetId="5" hidden="1">#REF!</definedName>
    <definedName name="XRefPaste24" localSheetId="5" hidden="1">#REF!</definedName>
    <definedName name="XRefPaste24" hidden="1">#REF!</definedName>
    <definedName name="XRefPaste24Row" localSheetId="5" hidden="1">#REF!</definedName>
    <definedName name="XRefPaste24Row" hidden="1">#REF!</definedName>
    <definedName name="XRefPaste25" localSheetId="5" hidden="1">#REF!</definedName>
    <definedName name="XRefPaste25" hidden="1">#REF!</definedName>
    <definedName name="XRefPaste25Row" localSheetId="5" hidden="1">#REF!</definedName>
    <definedName name="XRefPaste25Row" hidden="1">#REF!</definedName>
    <definedName name="XRefPaste26" localSheetId="5" hidden="1">#REF!</definedName>
    <definedName name="XRefPaste26" hidden="1">#REF!</definedName>
    <definedName name="XRefPaste26Row" localSheetId="5" hidden="1">#REF!</definedName>
    <definedName name="XRefPaste26Row" hidden="1">#REF!</definedName>
    <definedName name="XRefPaste27" localSheetId="5" hidden="1">#REF!</definedName>
    <definedName name="XRefPaste27" hidden="1">#REF!</definedName>
    <definedName name="XRefPaste27Row" localSheetId="5" hidden="1">#REF!</definedName>
    <definedName name="XRefPaste27Row" hidden="1">#REF!</definedName>
    <definedName name="XRefPaste28" localSheetId="5" hidden="1">#REF!</definedName>
    <definedName name="XRefPaste28" hidden="1">#REF!</definedName>
    <definedName name="XRefPaste28Row" localSheetId="5" hidden="1">#REF!</definedName>
    <definedName name="XRefPaste28Row" hidden="1">#REF!</definedName>
    <definedName name="XRefPaste29" localSheetId="5" hidden="1">#REF!</definedName>
    <definedName name="XRefPaste29" hidden="1">#REF!</definedName>
    <definedName name="XRefPaste29Row" localSheetId="5" hidden="1">#REF!</definedName>
    <definedName name="XRefPaste29Row" hidden="1">#REF!</definedName>
    <definedName name="XRefPaste2Row" localSheetId="5" hidden="1">#REF!</definedName>
    <definedName name="XRefPaste2Row" hidden="1">#REF!</definedName>
    <definedName name="XRefPaste30" localSheetId="5" hidden="1">#REF!</definedName>
    <definedName name="XRefPaste30" hidden="1">#REF!</definedName>
    <definedName name="XRefPaste30Row" localSheetId="5" hidden="1">#REF!</definedName>
    <definedName name="XRefPaste31" localSheetId="5" hidden="1">#REF!</definedName>
    <definedName name="XRefPaste31" hidden="1">#REF!</definedName>
    <definedName name="XRefPaste31Row" localSheetId="5" hidden="1">#REF!</definedName>
    <definedName name="XRefPaste32" localSheetId="5" hidden="1">#REF!</definedName>
    <definedName name="XRefPaste32" hidden="1">#REF!</definedName>
    <definedName name="XRefPaste32Row" localSheetId="5" hidden="1">#REF!</definedName>
    <definedName name="XRefPaste32Row" hidden="1">#REF!</definedName>
    <definedName name="XRefPaste33" hidden="1">#REF!</definedName>
    <definedName name="XRefPaste33Row" localSheetId="5" hidden="1">#REF!</definedName>
    <definedName name="XRefPaste33Row" hidden="1">#REF!</definedName>
    <definedName name="XRefPaste34" localSheetId="5" hidden="1">#REF!</definedName>
    <definedName name="XRefPaste34" hidden="1">#REF!</definedName>
    <definedName name="XRefPaste34Row" localSheetId="5" hidden="1">#REF!</definedName>
    <definedName name="XRefPaste34Row" hidden="1">#REF!</definedName>
    <definedName name="XRefPaste35" hidden="1">#REF!</definedName>
    <definedName name="XRefPaste35Row" localSheetId="5" hidden="1">#REF!</definedName>
    <definedName name="XRefPaste35Row" hidden="1">#REF!</definedName>
    <definedName name="XRefPaste36" localSheetId="5" hidden="1">#REF!</definedName>
    <definedName name="XRefPaste36" hidden="1">#REF!</definedName>
    <definedName name="XRefPaste36Row" localSheetId="5" hidden="1">#REF!</definedName>
    <definedName name="XRefPaste36Row" hidden="1">#REF!</definedName>
    <definedName name="XRefPaste37" localSheetId="5" hidden="1">#REF!</definedName>
    <definedName name="XRefPaste37" hidden="1">#REF!</definedName>
    <definedName name="XRefPaste37Row" localSheetId="5" hidden="1">#REF!</definedName>
    <definedName name="XRefPaste37Row" hidden="1">#REF!</definedName>
    <definedName name="XRefPaste38" localSheetId="5" hidden="1">#REF!</definedName>
    <definedName name="XRefPaste38" hidden="1">#REF!</definedName>
    <definedName name="XRefPaste38Row" localSheetId="5" hidden="1">#REF!</definedName>
    <definedName name="XRefPaste38Row" hidden="1">#REF!</definedName>
    <definedName name="XRefPaste39" localSheetId="5" hidden="1">#REF!</definedName>
    <definedName name="XRefPaste39" hidden="1">#REF!</definedName>
    <definedName name="XRefPaste39Row" localSheetId="5" hidden="1">#REF!</definedName>
    <definedName name="XRefPaste39Row" hidden="1">#REF!</definedName>
    <definedName name="XRefPaste3Row" localSheetId="5" hidden="1">#REF!</definedName>
    <definedName name="XRefPaste40" localSheetId="5" hidden="1">#REF!</definedName>
    <definedName name="XRefPaste40" hidden="1">#REF!</definedName>
    <definedName name="XRefPaste40Row" localSheetId="5" hidden="1">#REF!</definedName>
    <definedName name="XRefPaste40Row" hidden="1">#REF!</definedName>
    <definedName name="XRefPaste41" localSheetId="5" hidden="1">#REF!</definedName>
    <definedName name="XRefPaste41" hidden="1">#REF!</definedName>
    <definedName name="XRefPaste41Row" localSheetId="5" hidden="1">#REF!</definedName>
    <definedName name="XRefPaste41Row" hidden="1">#REF!</definedName>
    <definedName name="XRefPaste42" localSheetId="5" hidden="1">#REF!</definedName>
    <definedName name="XRefPaste42" hidden="1">#REF!</definedName>
    <definedName name="XRefPaste42Row" localSheetId="5" hidden="1">#REF!</definedName>
    <definedName name="XRefPaste42Row" hidden="1">#REF!</definedName>
    <definedName name="XRefPaste43" localSheetId="5" hidden="1">#REF!</definedName>
    <definedName name="XRefPaste43" hidden="1">#REF!</definedName>
    <definedName name="XRefPaste43Row" localSheetId="5" hidden="1">#REF!</definedName>
    <definedName name="XRefPaste43Row" hidden="1">#REF!</definedName>
    <definedName name="XRefPaste44" localSheetId="5" hidden="1">#REF!</definedName>
    <definedName name="XRefPaste44" hidden="1">#REF!</definedName>
    <definedName name="XRefPaste44Row" localSheetId="5" hidden="1">#REF!</definedName>
    <definedName name="XRefPaste44Row" hidden="1">#REF!</definedName>
    <definedName name="XRefPaste45" localSheetId="5" hidden="1">#REF!</definedName>
    <definedName name="XRefPaste45" hidden="1">#REF!</definedName>
    <definedName name="XRefPaste45Row" localSheetId="5" hidden="1">#REF!</definedName>
    <definedName name="XRefPaste45Row" hidden="1">#REF!</definedName>
    <definedName name="XRefPaste46" localSheetId="5" hidden="1">#REF!</definedName>
    <definedName name="XRefPaste46" hidden="1">#REF!</definedName>
    <definedName name="XRefPaste46Row" localSheetId="5" hidden="1">#REF!</definedName>
    <definedName name="XRefPaste46Row" hidden="1">#REF!</definedName>
    <definedName name="XRefPaste47" localSheetId="5" hidden="1">#REF!</definedName>
    <definedName name="XRefPaste47" hidden="1">#REF!</definedName>
    <definedName name="XRefPaste47Row" localSheetId="5" hidden="1">#REF!</definedName>
    <definedName name="XRefPaste47Row" hidden="1">#REF!</definedName>
    <definedName name="XRefPaste48" localSheetId="5" hidden="1">#REF!</definedName>
    <definedName name="XRefPaste48" hidden="1">#REF!</definedName>
    <definedName name="XRefPaste48Row" localSheetId="5" hidden="1">#REF!</definedName>
    <definedName name="XRefPaste48Row" hidden="1">#REF!</definedName>
    <definedName name="XRefPaste49" localSheetId="5" hidden="1">#REF!</definedName>
    <definedName name="XRefPaste49" hidden="1">#REF!</definedName>
    <definedName name="XRefPaste49Row" localSheetId="5" hidden="1">#REF!</definedName>
    <definedName name="XRefPaste49Row" hidden="1">#REF!</definedName>
    <definedName name="XRefPaste4Row" localSheetId="5" hidden="1">#REF!</definedName>
    <definedName name="XRefPaste4Row" hidden="1">#REF!</definedName>
    <definedName name="XRefPaste5" localSheetId="5" hidden="1">VPN!#REF!</definedName>
    <definedName name="XRefPaste50" localSheetId="1" hidden="1">#REF!</definedName>
    <definedName name="XRefPaste50" localSheetId="5" hidden="1">#REF!</definedName>
    <definedName name="XRefPaste50" hidden="1">#REF!</definedName>
    <definedName name="XRefPaste50Row" localSheetId="5" hidden="1">#REF!</definedName>
    <definedName name="XRefPaste50Row" hidden="1">#REF!</definedName>
    <definedName name="XRefPaste51" localSheetId="5" hidden="1">#REF!</definedName>
    <definedName name="XRefPaste51" hidden="1">#REF!</definedName>
    <definedName name="XRefPaste51Row" localSheetId="5" hidden="1">#REF!</definedName>
    <definedName name="XRefPaste51Row" hidden="1">#REF!</definedName>
    <definedName name="XRefPaste52" localSheetId="5" hidden="1">#REF!</definedName>
    <definedName name="XRefPaste52" hidden="1">#REF!</definedName>
    <definedName name="XRefPaste52Row" localSheetId="5" hidden="1">#REF!</definedName>
    <definedName name="XRefPaste52Row" hidden="1">#REF!</definedName>
    <definedName name="XRefPaste53" localSheetId="5" hidden="1">#REF!</definedName>
    <definedName name="XRefPaste53" hidden="1">#REF!</definedName>
    <definedName name="XRefPaste53Row" localSheetId="5" hidden="1">#REF!</definedName>
    <definedName name="XRefPaste53Row" hidden="1">#REF!</definedName>
    <definedName name="XRefPaste54" localSheetId="5" hidden="1">#REF!</definedName>
    <definedName name="XRefPaste54" hidden="1">#REF!</definedName>
    <definedName name="XRefPaste54Row" localSheetId="5" hidden="1">#REF!</definedName>
    <definedName name="XRefPaste54Row" hidden="1">#REF!</definedName>
    <definedName name="XRefPaste55" localSheetId="5" hidden="1">#REF!</definedName>
    <definedName name="XRefPaste55" hidden="1">#REF!</definedName>
    <definedName name="XRefPaste55Row" localSheetId="5" hidden="1">#REF!</definedName>
    <definedName name="XRefPaste55Row" hidden="1">#REF!</definedName>
    <definedName name="XRefPaste56" localSheetId="5" hidden="1">#REF!</definedName>
    <definedName name="XRefPaste56" hidden="1">#REF!</definedName>
    <definedName name="XRefPaste56Row" localSheetId="5" hidden="1">#REF!</definedName>
    <definedName name="XRefPaste56Row" hidden="1">#REF!</definedName>
    <definedName name="XRefPaste57" localSheetId="5" hidden="1">#REF!</definedName>
    <definedName name="XRefPaste57" hidden="1">#REF!</definedName>
    <definedName name="XRefPaste57Row" localSheetId="5" hidden="1">#REF!</definedName>
    <definedName name="XRefPaste57Row" hidden="1">#REF!</definedName>
    <definedName name="XRefPaste58" hidden="1">#REF!</definedName>
    <definedName name="XRefPaste58Row" localSheetId="5" hidden="1">#REF!</definedName>
    <definedName name="XRefPaste58Row" hidden="1">#REF!</definedName>
    <definedName name="XRefPaste59" hidden="1">#REF!</definedName>
    <definedName name="XRefPaste59Row" localSheetId="5" hidden="1">#REF!</definedName>
    <definedName name="XRefPaste59Row" hidden="1">#REF!</definedName>
    <definedName name="XRefPaste5Row" localSheetId="5" hidden="1">#REF!</definedName>
    <definedName name="XRefPaste5Row" hidden="1">#REF!</definedName>
    <definedName name="XRefPaste6" localSheetId="5" hidden="1">#REF!</definedName>
    <definedName name="XRefPaste60" hidden="1">#REF!</definedName>
    <definedName name="XRefPaste60Row" localSheetId="5" hidden="1">#REF!</definedName>
    <definedName name="XRefPaste60Row" hidden="1">#REF!</definedName>
    <definedName name="XRefPaste61" hidden="1">#REF!</definedName>
    <definedName name="XRefPaste61Row" localSheetId="5" hidden="1">#REF!</definedName>
    <definedName name="XRefPaste61Row" hidden="1">#REF!</definedName>
    <definedName name="XRefPaste62" hidden="1">#REF!</definedName>
    <definedName name="XRefPaste62Row" localSheetId="5" hidden="1">#REF!</definedName>
    <definedName name="XRefPaste62Row" hidden="1">#REF!</definedName>
    <definedName name="XRefPaste63" hidden="1">#REF!</definedName>
    <definedName name="XRefPaste63Row" localSheetId="5" hidden="1">#REF!</definedName>
    <definedName name="XRefPaste63Row" hidden="1">#REF!</definedName>
    <definedName name="XRefPaste64" localSheetId="5" hidden="1">#REF!</definedName>
    <definedName name="XRefPaste64" hidden="1">#REF!</definedName>
    <definedName name="XRefPaste64Row" localSheetId="5" hidden="1">#REF!</definedName>
    <definedName name="XRefPaste64Row" hidden="1">#REF!</definedName>
    <definedName name="XRefPaste65" hidden="1">#REF!</definedName>
    <definedName name="XRefPaste65Row" localSheetId="5" hidden="1">#REF!</definedName>
    <definedName name="XRefPaste65Row" hidden="1">#REF!</definedName>
    <definedName name="XRefPaste66" hidden="1">#REF!</definedName>
    <definedName name="XRefPaste66Row" localSheetId="5" hidden="1">#REF!</definedName>
    <definedName name="XRefPaste66Row" hidden="1">#REF!</definedName>
    <definedName name="XRefPaste67" localSheetId="5" hidden="1">#REF!</definedName>
    <definedName name="XRefPaste67" hidden="1">#REF!</definedName>
    <definedName name="XRefPaste67Row" localSheetId="5" hidden="1">#REF!</definedName>
    <definedName name="XRefPaste67Row" hidden="1">#REF!</definedName>
    <definedName name="XRefPaste68" hidden="1">#REF!</definedName>
    <definedName name="XRefPaste68Row" localSheetId="5" hidden="1">#REF!</definedName>
    <definedName name="XRefPaste68Row" hidden="1">#REF!</definedName>
    <definedName name="XRefPaste69" hidden="1">#REF!</definedName>
    <definedName name="XRefPaste69Row" localSheetId="5" hidden="1">#REF!</definedName>
    <definedName name="XRefPaste69Row" hidden="1">#REF!</definedName>
    <definedName name="XRefPaste6Row" localSheetId="5" hidden="1">#REF!</definedName>
    <definedName name="XRefPaste6Row" hidden="1">#REF!</definedName>
    <definedName name="XRefPaste7" localSheetId="5" hidden="1">#REF!</definedName>
    <definedName name="XRefPaste7" hidden="1">#REF!</definedName>
    <definedName name="XRefPaste70" hidden="1">#REF!</definedName>
    <definedName name="XRefPaste70Row" localSheetId="5" hidden="1">#REF!</definedName>
    <definedName name="XRefPaste70Row" hidden="1">#REF!</definedName>
    <definedName name="XRefPaste71" hidden="1">#REF!</definedName>
    <definedName name="XRefPaste71Row" localSheetId="5" hidden="1">#REF!</definedName>
    <definedName name="XRefPaste71Row" hidden="1">#REF!</definedName>
    <definedName name="XRefPaste72" localSheetId="5" hidden="1">#REF!</definedName>
    <definedName name="XRefPaste72" hidden="1">#REF!</definedName>
    <definedName name="XRefPaste72Row" localSheetId="5" hidden="1">#REF!</definedName>
    <definedName name="XRefPaste72Row" hidden="1">#REF!</definedName>
    <definedName name="XRefPaste73" localSheetId="5" hidden="1">#REF!</definedName>
    <definedName name="XRefPaste73" hidden="1">#REF!</definedName>
    <definedName name="XRefPaste73Row" localSheetId="5" hidden="1">#REF!</definedName>
    <definedName name="XRefPaste73Row" hidden="1">#REF!</definedName>
    <definedName name="XRefPaste74" localSheetId="5" hidden="1">#REF!</definedName>
    <definedName name="XRefPaste74" hidden="1">#REF!</definedName>
    <definedName name="XRefPaste74Row" localSheetId="5" hidden="1">#REF!</definedName>
    <definedName name="XRefPaste74Row" hidden="1">#REF!</definedName>
    <definedName name="XRefPaste75" localSheetId="5" hidden="1">#REF!</definedName>
    <definedName name="XRefPaste75" hidden="1">#REF!</definedName>
    <definedName name="XRefPaste75Row" localSheetId="5" hidden="1">#REF!</definedName>
    <definedName name="XRefPaste75Row" hidden="1">#REF!</definedName>
    <definedName name="XRefPaste76" localSheetId="5" hidden="1">#REF!</definedName>
    <definedName name="XRefPaste76" hidden="1">#REF!</definedName>
    <definedName name="XRefPaste76Row" localSheetId="5" hidden="1">#REF!</definedName>
    <definedName name="XRefPaste76Row" hidden="1">#REF!</definedName>
    <definedName name="XRefPaste77" localSheetId="5" hidden="1">#REF!</definedName>
    <definedName name="XRefPaste77" hidden="1">#REF!</definedName>
    <definedName name="XRefPaste77Row" localSheetId="5" hidden="1">#REF!</definedName>
    <definedName name="XRefPaste77Row" hidden="1">#REF!</definedName>
    <definedName name="XRefPaste78" localSheetId="5" hidden="1">#REF!</definedName>
    <definedName name="XRefPaste78" hidden="1">#REF!</definedName>
    <definedName name="XRefPaste78Row" localSheetId="5" hidden="1">#REF!</definedName>
    <definedName name="XRefPaste78Row" hidden="1">#REF!</definedName>
    <definedName name="XRefPaste79" localSheetId="5" hidden="1">#REF!</definedName>
    <definedName name="XRefPaste79" hidden="1">#REF!</definedName>
    <definedName name="XRefPaste79Row" localSheetId="5" hidden="1">#REF!</definedName>
    <definedName name="XRefPaste79Row" hidden="1">#REF!</definedName>
    <definedName name="XRefPaste7Row" localSheetId="5" hidden="1">#REF!</definedName>
    <definedName name="XRefPaste7Row" hidden="1">#REF!</definedName>
    <definedName name="XRefPaste8" localSheetId="5" hidden="1">#REF!</definedName>
    <definedName name="XRefPaste8" hidden="1">#REF!</definedName>
    <definedName name="XRefPaste80" localSheetId="5" hidden="1">#REF!</definedName>
    <definedName name="XRefPaste80" hidden="1">#REF!</definedName>
    <definedName name="XRefPaste80Row" localSheetId="5" hidden="1">#REF!</definedName>
    <definedName name="XRefPaste80Row" hidden="1">#REF!</definedName>
    <definedName name="XRefPaste81" localSheetId="5" hidden="1">#REF!</definedName>
    <definedName name="XRefPaste81" hidden="1">#REF!</definedName>
    <definedName name="XRefPaste81Row" localSheetId="5" hidden="1">#REF!</definedName>
    <definedName name="XRefPaste81Row" hidden="1">#REF!</definedName>
    <definedName name="XRefPaste82" localSheetId="5" hidden="1">#REF!</definedName>
    <definedName name="XRefPaste82" hidden="1">#REF!</definedName>
    <definedName name="XRefPaste82Row" localSheetId="5" hidden="1">#REF!</definedName>
    <definedName name="XRefPaste82Row" hidden="1">#REF!</definedName>
    <definedName name="XRefPaste83" localSheetId="5" hidden="1">#REF!</definedName>
    <definedName name="XRefPaste83" hidden="1">#REF!</definedName>
    <definedName name="XRefPaste83Row" localSheetId="5" hidden="1">#REF!</definedName>
    <definedName name="XRefPaste83Row" hidden="1">#REF!</definedName>
    <definedName name="XRefPaste84" localSheetId="5" hidden="1">#REF!</definedName>
    <definedName name="XRefPaste84" hidden="1">#REF!</definedName>
    <definedName name="XRefPaste84Row" localSheetId="5" hidden="1">#REF!</definedName>
    <definedName name="XRefPaste84Row" hidden="1">#REF!</definedName>
    <definedName name="XRefPaste85" localSheetId="5" hidden="1">#REF!</definedName>
    <definedName name="XRefPaste85" hidden="1">#REF!</definedName>
    <definedName name="XRefPaste85Row" localSheetId="5" hidden="1">#REF!</definedName>
    <definedName name="XRefPaste85Row" hidden="1">#REF!</definedName>
    <definedName name="XRefPaste86" localSheetId="5" hidden="1">#REF!</definedName>
    <definedName name="XRefPaste86" hidden="1">#REF!</definedName>
    <definedName name="XRefPaste86Row" localSheetId="5" hidden="1">#REF!</definedName>
    <definedName name="XRefPaste86Row" hidden="1">#REF!</definedName>
    <definedName name="XRefPaste87" localSheetId="5" hidden="1">#REF!</definedName>
    <definedName name="XRefPaste87" hidden="1">#REF!</definedName>
    <definedName name="XRefPaste87Row" localSheetId="5" hidden="1">#REF!</definedName>
    <definedName name="XRefPaste87Row" hidden="1">#REF!</definedName>
    <definedName name="XRefPaste88" localSheetId="5" hidden="1">#REF!</definedName>
    <definedName name="XRefPaste88" hidden="1">#REF!</definedName>
    <definedName name="XRefPaste88Row" localSheetId="5" hidden="1">#REF!</definedName>
    <definedName name="XRefPaste88Row" hidden="1">#REF!</definedName>
    <definedName name="XRefPaste89" localSheetId="5" hidden="1">#REF!</definedName>
    <definedName name="XRefPaste89" hidden="1">#REF!</definedName>
    <definedName name="XRefPaste89Row" localSheetId="5" hidden="1">#REF!</definedName>
    <definedName name="XRefPaste89Row" hidden="1">#REF!</definedName>
    <definedName name="XRefPaste8Row" localSheetId="5" hidden="1">#REF!</definedName>
    <definedName name="XRefPaste8Row" hidden="1">#REF!</definedName>
    <definedName name="XRefPaste9" hidden="1">#REF!</definedName>
    <definedName name="XRefPaste90" localSheetId="5" hidden="1">#REF!</definedName>
    <definedName name="XRefPaste90" hidden="1">#REF!</definedName>
    <definedName name="XRefPaste90Row" localSheetId="5" hidden="1">#REF!</definedName>
    <definedName name="XRefPaste90Row" hidden="1">#REF!</definedName>
    <definedName name="XRefPaste91" localSheetId="5" hidden="1">#REF!</definedName>
    <definedName name="XRefPaste91" hidden="1">#REF!</definedName>
    <definedName name="XRefPaste91Row" localSheetId="5" hidden="1">#REF!</definedName>
    <definedName name="XRefPaste91Row" hidden="1">#REF!</definedName>
    <definedName name="XRefPaste92" localSheetId="5" hidden="1">#REF!</definedName>
    <definedName name="XRefPaste92" hidden="1">#REF!</definedName>
    <definedName name="XRefPaste92Row" localSheetId="5" hidden="1">#REF!</definedName>
    <definedName name="XRefPaste92Row" hidden="1">#REF!</definedName>
    <definedName name="XRefPaste93" localSheetId="5" hidden="1">#REF!</definedName>
    <definedName name="XRefPaste93" hidden="1">#REF!</definedName>
    <definedName name="XRefPaste93Row" localSheetId="5" hidden="1">#REF!</definedName>
    <definedName name="XRefPaste93Row" hidden="1">#REF!</definedName>
    <definedName name="XRefPaste94" localSheetId="5" hidden="1">#REF!</definedName>
    <definedName name="XRefPaste94" hidden="1">#REF!</definedName>
    <definedName name="XRefPaste94Row" localSheetId="5" hidden="1">#REF!</definedName>
    <definedName name="XRefPaste94Row" hidden="1">#REF!</definedName>
    <definedName name="XRefPaste95" localSheetId="5" hidden="1">#REF!</definedName>
    <definedName name="XRefPaste95" hidden="1">#REF!</definedName>
    <definedName name="XRefPaste95Row" localSheetId="5" hidden="1">#REF!</definedName>
    <definedName name="XRefPaste95Row" hidden="1">#REF!</definedName>
    <definedName name="XRefPaste96" localSheetId="5" hidden="1">#REF!</definedName>
    <definedName name="XRefPaste96" hidden="1">#REF!</definedName>
    <definedName name="XRefPaste96Row" localSheetId="5" hidden="1">#REF!</definedName>
    <definedName name="XRefPaste96Row" hidden="1">#REF!</definedName>
    <definedName name="XRefPaste97" localSheetId="5" hidden="1">#REF!</definedName>
    <definedName name="XRefPaste97" hidden="1">#REF!</definedName>
    <definedName name="XRefPaste97Row" localSheetId="5" hidden="1">#REF!</definedName>
    <definedName name="XRefPaste97Row" hidden="1">#REF!</definedName>
    <definedName name="XRefPaste98" localSheetId="5" hidden="1">#REF!</definedName>
    <definedName name="XRefPaste98" hidden="1">#REF!</definedName>
    <definedName name="XRefPaste98Row" localSheetId="5" hidden="1">#REF!</definedName>
    <definedName name="XRefPaste98Row" hidden="1">#REF!</definedName>
    <definedName name="XRefPaste99" localSheetId="5" hidden="1">#REF!</definedName>
    <definedName name="XRefPaste99" hidden="1">#REF!</definedName>
    <definedName name="XRefPaste99Row" localSheetId="5" hidden="1">#REF!</definedName>
    <definedName name="XRefPaste99Row" hidden="1">#REF!</definedName>
    <definedName name="XRefPaste9Row" localSheetId="5" hidden="1">#REF!</definedName>
    <definedName name="XRefPaste9Row" hidden="1">#REF!</definedName>
    <definedName name="XRefPasteRangeCount" localSheetId="5" hidden="1">6</definedName>
    <definedName name="XRefPasteRangeCount" hidden="1">1</definedName>
    <definedName name="xx">#REF!</definedName>
    <definedName name="Z_5FCC9217_B3E9_4B91_A943_5F21728EBEE9_.wvu.PrintArea" localSheetId="2" hidden="1">BG!$B$1:$L$83</definedName>
    <definedName name="Z_5FCC9217_B3E9_4B91_A943_5F21728EBEE9_.wvu.PrintArea" localSheetId="3" hidden="1">EERR!$B$1:$F$92</definedName>
    <definedName name="Z_5FCC9217_B3E9_4B91_A943_5F21728EBEE9_.wvu.PrintArea" localSheetId="4" hidden="1">EFE!$A$1:$G$57</definedName>
    <definedName name="Z_5FCC9217_B3E9_4B91_A943_5F21728EBEE9_.wvu.PrintArea" localSheetId="6" hidden="1">'Nota 1 a Nota 4'!$A$1:$L$92</definedName>
    <definedName name="Z_5FCC9217_B3E9_4B91_A943_5F21728EBEE9_.wvu.PrintArea" localSheetId="7" hidden="1">'Nota 5'!$A$2:$I$724</definedName>
    <definedName name="Z_5FCC9217_B3E9_4B91_A943_5F21728EBEE9_.wvu.PrintArea" localSheetId="8" hidden="1">'Nota 6 a Nota 12'!$A$1:$I$40</definedName>
    <definedName name="Z_5FCC9217_B3E9_4B91_A943_5F21728EBEE9_.wvu.PrintArea" localSheetId="5" hidden="1">VPN!$B$1:$M$31</definedName>
    <definedName name="Z_5FCC9217_B3E9_4B91_A943_5F21728EBEE9_.wvu.Rows" localSheetId="4" hidden="1">EFE!$29:$29</definedName>
    <definedName name="Z_7015FC6D_0680_4B00_AA0E_B83DA1D0B666_.wvu.PrintArea" localSheetId="2" hidden="1">BG!$B$1:$L$83</definedName>
    <definedName name="Z_7015FC6D_0680_4B00_AA0E_B83DA1D0B666_.wvu.PrintArea" localSheetId="3" hidden="1">EERR!$B$1:$F$92</definedName>
    <definedName name="Z_7015FC6D_0680_4B00_AA0E_B83DA1D0B666_.wvu.PrintArea" localSheetId="4" hidden="1">EFE!$A$1:$G$57</definedName>
    <definedName name="Z_7015FC6D_0680_4B00_AA0E_B83DA1D0B666_.wvu.PrintArea" localSheetId="6" hidden="1">'Nota 1 a Nota 4'!$A$1:$L$92</definedName>
    <definedName name="Z_7015FC6D_0680_4B00_AA0E_B83DA1D0B666_.wvu.PrintArea" localSheetId="7" hidden="1">'Nota 5'!$A$2:$I$724</definedName>
    <definedName name="Z_7015FC6D_0680_4B00_AA0E_B83DA1D0B666_.wvu.PrintArea" localSheetId="8" hidden="1">'Nota 6 a Nota 12'!$A$1:$I$40</definedName>
    <definedName name="Z_7015FC6D_0680_4B00_AA0E_B83DA1D0B666_.wvu.PrintArea" localSheetId="5" hidden="1">VPN!$B$1:$M$31</definedName>
    <definedName name="Z_7015FC6D_0680_4B00_AA0E_B83DA1D0B666_.wvu.Rows" localSheetId="4" hidden="1">EFE!$29:$29</definedName>
    <definedName name="Z_970CBB53_F4B3_462F_AEFE_2BC403F5F0AD_.wvu.PrintArea" localSheetId="6" hidden="1">'Nota 1 a Nota 4'!$A$1:$L$92</definedName>
    <definedName name="Z_970CBB53_F4B3_462F_AEFE_2BC403F5F0AD_.wvu.PrintArea" localSheetId="7" hidden="1">'Nota 5'!$A$2:$I$724</definedName>
    <definedName name="Z_970CBB53_F4B3_462F_AEFE_2BC403F5F0AD_.wvu.PrintArea" localSheetId="8" hidden="1">'Nota 6 a Nota 12'!$A$1:$I$40</definedName>
    <definedName name="Z_B9F63820_5C32_455A_BC9D_0BE84D6B0867_.wvu.PrintArea" localSheetId="2" hidden="1">BG!$B$1:$L$83</definedName>
    <definedName name="Z_B9F63820_5C32_455A_BC9D_0BE84D6B0867_.wvu.PrintArea" localSheetId="3" hidden="1">EERR!$B$1:$F$92</definedName>
    <definedName name="Z_B9F63820_5C32_455A_BC9D_0BE84D6B0867_.wvu.PrintArea" localSheetId="4" hidden="1">EFE!$A$1:$G$57</definedName>
    <definedName name="Z_B9F63820_5C32_455A_BC9D_0BE84D6B0867_.wvu.PrintArea" localSheetId="5" hidden="1">VPN!$B$1:$M$31</definedName>
    <definedName name="Z_B9F63820_5C32_455A_BC9D_0BE84D6B0867_.wvu.Rows" localSheetId="4" hidden="1">EFE!$29:$29</definedName>
    <definedName name="Z_F3648BCD_1CED_4BBB_AE63_37BDB925883F_.wvu.PrintArea" localSheetId="2" hidden="1">BG!$B$1:$L$83</definedName>
    <definedName name="Z_F3648BCD_1CED_4BBB_AE63_37BDB925883F_.wvu.PrintArea" localSheetId="3" hidden="1">EERR!$B$1:$F$92</definedName>
    <definedName name="Z_F3648BCD_1CED_4BBB_AE63_37BDB925883F_.wvu.PrintArea" localSheetId="4" hidden="1">EFE!$A$1:$G$57</definedName>
    <definedName name="Z_F3648BCD_1CED_4BBB_AE63_37BDB925883F_.wvu.PrintArea" localSheetId="6" hidden="1">'Nota 1 a Nota 4'!$A$1:$L$92</definedName>
    <definedName name="Z_F3648BCD_1CED_4BBB_AE63_37BDB925883F_.wvu.PrintArea" localSheetId="7" hidden="1">'Nota 5'!$A$2:$I$724</definedName>
    <definedName name="Z_F3648BCD_1CED_4BBB_AE63_37BDB925883F_.wvu.PrintArea" localSheetId="8" hidden="1">'Nota 6 a Nota 12'!$A$1:$I$40</definedName>
    <definedName name="Z_F3648BCD_1CED_4BBB_AE63_37BDB925883F_.wvu.PrintArea" localSheetId="5" hidden="1">VPN!$B$1:$M$31</definedName>
    <definedName name="Z_F3648BCD_1CED_4BBB_AE63_37BDB925883F_.wvu.Rows" localSheetId="4" hidden="1">EFE!$29:$29</definedName>
    <definedName name="zdfd" localSheetId="1" hidden="1">#REF!</definedName>
    <definedName name="zdfd" localSheetId="6" hidden="1">#REF!</definedName>
    <definedName name="zdfd" localSheetId="7" hidden="1">#REF!</definedName>
    <definedName name="zdfd" localSheetId="8" hidden="1">#REF!</definedName>
    <definedName name="zdfd" hidden="1">#REF!</definedName>
  </definedNames>
  <calcPr calcId="191029"/>
  <customWorkbookViews>
    <customWorkbookView name="Dahiana Sanchez - Vista personalizada" guid="{F3648BCD-1CED-4BBB-AE63-37BDB925883F}"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Alejandro Otazú - Vista personalizada" guid="{7015FC6D-0680-4B00-AA0E-B83DA1D0B666}" mergeInterval="0" personalView="1" maximized="1" xWindow="-9" yWindow="-9" windowWidth="1938" windowHeight="1048" tabRatio="954" activeSheetId="9"/>
    <customWorkbookView name="Yohana Benitez - Vista personalizada" guid="{B9F63820-5C32-455A-BC9D-0BE84D6B0867}" mergeInterval="0" personalView="1" maximized="1" xWindow="-8" yWindow="-8" windowWidth="1382" windowHeight="744" tabRatio="954"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8" i="14" l="1"/>
  <c r="I62" i="14"/>
  <c r="I64" i="14"/>
</calcChain>
</file>

<file path=xl/sharedStrings.xml><?xml version="1.0" encoding="utf-8"?>
<sst xmlns="http://schemas.openxmlformats.org/spreadsheetml/2006/main" count="1450" uniqueCount="806">
  <si>
    <t>USD</t>
  </si>
  <si>
    <t>Cuenta</t>
  </si>
  <si>
    <t>ACTIVO</t>
  </si>
  <si>
    <t>ACTIVO CORRIENTE</t>
  </si>
  <si>
    <t>GS</t>
  </si>
  <si>
    <t>ACTIVO NO CORRIENTE</t>
  </si>
  <si>
    <t>PASIVO</t>
  </si>
  <si>
    <t>PASIVO CORRIENTE</t>
  </si>
  <si>
    <t>CAPITAL</t>
  </si>
  <si>
    <t>RESERVAS</t>
  </si>
  <si>
    <t>RESULTADO DEL EJERCICIO</t>
  </si>
  <si>
    <t xml:space="preserve">Caja </t>
  </si>
  <si>
    <t>Bancos</t>
  </si>
  <si>
    <t>Deudores por intermediacion</t>
  </si>
  <si>
    <t>Cuentas por cobrar a Personas y Empresas relacionadas</t>
  </si>
  <si>
    <t>TOTAL ACTIVO CORRIENTE</t>
  </si>
  <si>
    <t>PATRIMONIO NETO</t>
  </si>
  <si>
    <t>TOTAL ACTIVO NO CORRIENTE</t>
  </si>
  <si>
    <t>TOTAL ACTIVO</t>
  </si>
  <si>
    <t>Otros Pasivos</t>
  </si>
  <si>
    <t>TOTAL PASIVO CORRIENTE</t>
  </si>
  <si>
    <t>TOTAL PASIVO</t>
  </si>
  <si>
    <t>TOTAL PATRIMONIO NETO (Según el Estado de Variación del Patrimonio Neto)</t>
  </si>
  <si>
    <t>TOTAL PASIVO Y PATRIMONIO NETO</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</si>
  <si>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</si>
  <si>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</si>
  <si>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</si>
  <si>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</si>
  <si>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</si>
  <si>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</si>
  <si>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</si>
  <si>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</si>
  <si>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</si>
  <si>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</si>
  <si>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</si>
  <si>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</si>
  <si>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</si>
  <si>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</si>
  <si>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Alquileres</t>
  </si>
  <si>
    <t>Seguros</t>
  </si>
  <si>
    <t>Mantenimiento</t>
  </si>
  <si>
    <t>Gastos generales</t>
  </si>
  <si>
    <t>Impuestos, tasas y contribuciones</t>
  </si>
  <si>
    <t>RESULTADO OPERATIVO NETO</t>
  </si>
  <si>
    <t>PERDIDA/UTILIDAD ANTES DE IMPUESTO</t>
  </si>
  <si>
    <t>Síndico</t>
  </si>
  <si>
    <t>Movimientos</t>
  </si>
  <si>
    <t>Resultado del ejercicio</t>
  </si>
  <si>
    <t>FLUJO DE EFECTIVO POR ACTIVIDADES OPERATIVAS</t>
  </si>
  <si>
    <t>Efectivo pagado a empleados</t>
  </si>
  <si>
    <t>Total de Efectivo de las actividades operativas antes del cambio en los activos de operaciones</t>
  </si>
  <si>
    <t>Pagos a Proveedores</t>
  </si>
  <si>
    <t>Efectivo neto de actividades de operación</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</si>
  <si>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</si>
  <si>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</si>
  <si>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</si>
  <si>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</si>
  <si>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</si>
  <si>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</si>
  <si>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</si>
  <si>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Concepto</t>
  </si>
  <si>
    <t>Total</t>
  </si>
  <si>
    <t>CDA</t>
  </si>
  <si>
    <t>Acción de la Bolsa de Valores</t>
  </si>
  <si>
    <t>Totales</t>
  </si>
  <si>
    <t>Intereses pagados</t>
  </si>
  <si>
    <t>Impuesto a la Renta</t>
  </si>
  <si>
    <t>Gastos Bancarios</t>
  </si>
  <si>
    <t>Documentos y cuentas por pagar</t>
  </si>
  <si>
    <t>Obligac. por Administración de Cartera</t>
  </si>
  <si>
    <t>Menos: Previsión por menor valor</t>
  </si>
  <si>
    <t>Títulos de Renta Fija</t>
  </si>
  <si>
    <t>Impuesto a la Renta a Pagar</t>
  </si>
  <si>
    <t>IVA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</si>
  <si>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</si>
  <si>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</si>
  <si>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</si>
  <si>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</si>
  <si>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</si>
  <si>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</si>
  <si>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</si>
  <si>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</si>
  <si>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Marcas</t>
  </si>
  <si>
    <t>PASIVO NO CORRIENTE</t>
  </si>
  <si>
    <t>Cuentas a Pagar</t>
  </si>
  <si>
    <t>Cuentas a pagar a personas y empresas</t>
  </si>
  <si>
    <t xml:space="preserve">Cuentas a pagar a personas y empresas </t>
  </si>
  <si>
    <t xml:space="preserve">Acreedores varios </t>
  </si>
  <si>
    <t>Préstamos en Bancos</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</si>
  <si>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</si>
  <si>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</si>
  <si>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</si>
  <si>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</si>
  <si>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</si>
  <si>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</si>
  <si>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</si>
  <si>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</si>
  <si>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</si>
  <si>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</si>
  <si>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</si>
  <si>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</si>
  <si>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</si>
  <si>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</si>
  <si>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</si>
  <si>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</si>
  <si>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</si>
  <si>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</si>
  <si>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</si>
  <si>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</si>
  <si>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</si>
  <si>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</si>
  <si>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</si>
  <si>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</si>
  <si>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</si>
  <si>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</si>
  <si>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</si>
  <si>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</si>
  <si>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</si>
  <si>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</si>
  <si>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</si>
  <si>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</si>
  <si>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Ingreso de efectivo por comisiones y otros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</si>
  <si>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</si>
  <si>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</si>
  <si>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</si>
  <si>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</si>
  <si>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</si>
  <si>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</si>
  <si>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</si>
  <si>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</si>
  <si>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Adquisición de Acciones y Títulos de Deuda (Cartera Propia)</t>
  </si>
  <si>
    <t>Intereses percibidos</t>
  </si>
  <si>
    <t>Dividendos percibidos</t>
  </si>
  <si>
    <t>Efectivo neto (o usado) en actividades de inversión</t>
  </si>
  <si>
    <t>Aportes de Capital</t>
  </si>
  <si>
    <t>Dividendos Pagados</t>
  </si>
  <si>
    <t>INVERSIONES PERMANENTES</t>
  </si>
  <si>
    <t>Instalaciones</t>
  </si>
  <si>
    <t>CARGOS DIFERIDOS</t>
  </si>
  <si>
    <t>Aportes y Retenciones a Pagar</t>
  </si>
  <si>
    <t>Gastos de Telefonía a Pagar</t>
  </si>
  <si>
    <t>Gastos de Marketing a Pagar</t>
  </si>
  <si>
    <t>Auditoria Externa a Pagar</t>
  </si>
  <si>
    <t>Otros Ingresos</t>
  </si>
  <si>
    <t>Aranceles BVPASA</t>
  </si>
  <si>
    <t>Gastos de Representación</t>
  </si>
  <si>
    <t>Cuotas y Suscripciones</t>
  </si>
  <si>
    <t>Intereses y Gastos de Sobregiros</t>
  </si>
  <si>
    <t>Regional Casa de Bolsa S.A.</t>
  </si>
  <si>
    <t>Patrimonio Neto</t>
  </si>
  <si>
    <t>Otros Ingresos Operativos</t>
  </si>
  <si>
    <t xml:space="preserve">Deudores Varios </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</si>
  <si>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</si>
  <si>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</si>
  <si>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</si>
  <si>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</si>
  <si>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</si>
  <si>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</si>
  <si>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</si>
  <si>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</si>
  <si>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</si>
  <si>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</si>
  <si>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El rubro disponibilidades está compuesto por las siguientes cuentas:</t>
  </si>
  <si>
    <t>5.e ) Inversiones</t>
  </si>
  <si>
    <t>INFORMACIÓN SOBRE EL DOCUMENTO Y EMISOR</t>
  </si>
  <si>
    <t>INVERSIONES TEMPORARIAS</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</si>
  <si>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</si>
  <si>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</si>
  <si>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</si>
  <si>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</si>
  <si>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</si>
  <si>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</si>
  <si>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</si>
  <si>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</si>
  <si>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</si>
  <si>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</si>
  <si>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Otros Gastos Operativos</t>
  </si>
  <si>
    <t xml:space="preserve">a) Comprar y vender valores por cuenta de terceros y por cuenta con recursos propios, en la bolsa o fuera de ella. </t>
  </si>
  <si>
    <t>e) Actuar como representante de los obligacionistas</t>
  </si>
  <si>
    <t xml:space="preserve">Créditos </t>
  </si>
  <si>
    <t xml:space="preserve">Otros Pasivos No Corrientes </t>
  </si>
  <si>
    <t>Otras Contingencias</t>
  </si>
  <si>
    <t xml:space="preserve">Previsiones </t>
  </si>
  <si>
    <t xml:space="preserve">Préstamos Financieros </t>
  </si>
  <si>
    <t xml:space="preserve">Acreedores por Intermediación </t>
  </si>
  <si>
    <t xml:space="preserve">Ingresos por operaciones y servicios a personas relacionadas </t>
  </si>
  <si>
    <t>ACTIVOS INTANGIBLES</t>
  </si>
  <si>
    <t>Comisiones Pagadas</t>
  </si>
  <si>
    <t>Courier y Encomiendas</t>
  </si>
  <si>
    <t>Gastos de Asamblea</t>
  </si>
  <si>
    <t xml:space="preserve">Por intermediación de renta fija en rueda  </t>
  </si>
  <si>
    <t>Disponibilidades</t>
  </si>
  <si>
    <t>ESTADO DE FLUJO DE EFECTIVO</t>
  </si>
  <si>
    <t>Retenciones IVA</t>
  </si>
  <si>
    <t>Contadora</t>
  </si>
  <si>
    <t>Vicepresidente</t>
  </si>
  <si>
    <t>Marcelo Prono</t>
  </si>
  <si>
    <t>Acreedores varios</t>
  </si>
  <si>
    <t>Intereses a Devengar</t>
  </si>
  <si>
    <t>Créditos</t>
  </si>
  <si>
    <t xml:space="preserve">Cuentas por cobrar a Personas y Empresas relacionadas </t>
  </si>
  <si>
    <t xml:space="preserve"> </t>
  </si>
  <si>
    <t>2.1  Naturaleza jurídica de las actividades de la sociedad</t>
  </si>
  <si>
    <t>N/A</t>
  </si>
  <si>
    <t xml:space="preserve">Efecto de las variaciones en tipo de cambio </t>
  </si>
  <si>
    <t>Valores al inicio del ejercicio</t>
  </si>
  <si>
    <t>Altas</t>
  </si>
  <si>
    <t>Bajas</t>
  </si>
  <si>
    <t>Acumuladas al inicio del ejercicio</t>
  </si>
  <si>
    <t>VALORES DE ORIGEN</t>
  </si>
  <si>
    <t>DEPRECIACIONES</t>
  </si>
  <si>
    <t>Accionista</t>
  </si>
  <si>
    <t>Banco Regional S.A.E.C.A. (*)</t>
  </si>
  <si>
    <t>Totales:</t>
  </si>
  <si>
    <t>(*) El importe correspondiente al sobregiro en cuenta corriente, en el balance general se encuentra expuesto en el rubro de préstamos financieros</t>
  </si>
  <si>
    <t>Banco Regional S.A.E.C.A.</t>
  </si>
  <si>
    <t>Servicio de Asesoría a Pagar</t>
  </si>
  <si>
    <t>Capacitacion del Personal a Pagar</t>
  </si>
  <si>
    <t>Comisiones Comerciales a Pagar</t>
  </si>
  <si>
    <t>Fondo Proyectos de Innovación a Pagar</t>
  </si>
  <si>
    <t>Comisiones Comerciales</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</si>
  <si>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</si>
  <si>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</si>
  <si>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</si>
  <si>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</si>
  <si>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</si>
  <si>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</si>
  <si>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</si>
  <si>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</si>
  <si>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</si>
  <si>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</si>
  <si>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</si>
  <si>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</si>
  <si>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3.1) Bases para la preparación de los estados financieros</t>
  </si>
  <si>
    <t>A continuación, se resumen las políticas de contabilidad más significativas aplicadas por la Sociedad:</t>
  </si>
  <si>
    <t>a) Bases de contabilización</t>
  </si>
  <si>
    <t>b) Información comparativa</t>
  </si>
  <si>
    <t>c) Uso de estimaciones</t>
  </si>
  <si>
    <t>3.2) Criterios de valuación</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</si>
  <si>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</si>
  <si>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</si>
  <si>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</si>
  <si>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</si>
  <si>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</si>
  <si>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</si>
  <si>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</si>
  <si>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</si>
  <si>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</si>
  <si>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</si>
  <si>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</si>
  <si>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t>
  </si>
  <si>
    <t>Gastos de constitución</t>
  </si>
  <si>
    <t>5.a) Valuación en moneda extranjera</t>
  </si>
  <si>
    <t>5.b) Posición en moneda extranjera</t>
  </si>
  <si>
    <t>Detalle</t>
  </si>
  <si>
    <t>Moneda extranjera</t>
  </si>
  <si>
    <t>Tipo de cambio</t>
  </si>
  <si>
    <t>Clase</t>
  </si>
  <si>
    <t>Monto</t>
  </si>
  <si>
    <t>(Gs.)</t>
  </si>
  <si>
    <t>(Gs.) (*)</t>
  </si>
  <si>
    <t>Certificados de Depósito de Ahorro</t>
  </si>
  <si>
    <t>Deudores por intermediación</t>
  </si>
  <si>
    <t>Préstamos financieros</t>
  </si>
  <si>
    <t>Sobregiros en cuenta corriente</t>
  </si>
  <si>
    <t>Otros pasivos</t>
  </si>
  <si>
    <t>Otros pasivos corrientes</t>
  </si>
  <si>
    <t>5.c) Diferencia de cambio en moneda extranjera</t>
  </si>
  <si>
    <t>Monto ajustado Gs.</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</si>
  <si>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</si>
  <si>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</si>
  <si>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</si>
  <si>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</si>
  <si>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</si>
  <si>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</si>
  <si>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</si>
  <si>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</si>
  <si>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Río S.A.</t>
  </si>
  <si>
    <t>Banco Continental S.A.E.C.A.</t>
  </si>
  <si>
    <t>Banco GNB Paraguay S.A.</t>
  </si>
  <si>
    <t>5.e.1 - Inversiones temporarias y permanentes</t>
  </si>
  <si>
    <t>Banco Regional S.A.E.C.A</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</si>
  <si>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</si>
  <si>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</si>
  <si>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</si>
  <si>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</si>
  <si>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</si>
  <si>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</si>
  <si>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Total Deuda a terceros por operaciones de reporto (Acreedores) - Pasivo</t>
  </si>
  <si>
    <t>5.f. 1) Deudores por intermediación</t>
  </si>
  <si>
    <t>El saldo de deudores por intermediación es como sigue:</t>
  </si>
  <si>
    <t>5.f.2) Documentos y cuentas por pobrar:</t>
  </si>
  <si>
    <t>5.f.3) Deudores varios:</t>
  </si>
  <si>
    <t>5.f.4) Derechos sobre títulos por contratos de underwriting:</t>
  </si>
  <si>
    <t>5.f.5) Cuentas por cobrar a personas y empresas relacionadas:</t>
  </si>
  <si>
    <t>Gastos a recuperar</t>
  </si>
  <si>
    <t>5.g) Bienes de uso</t>
  </si>
  <si>
    <t>El movimiento de bienes de uso es como sigue:</t>
  </si>
  <si>
    <t>Revalúo del ejercicio</t>
  </si>
  <si>
    <t>Valores al cierre del ejercicio</t>
  </si>
  <si>
    <t xml:space="preserve"> -</t>
  </si>
  <si>
    <t>5.h) Activos intangibles y cargos diferidos</t>
  </si>
  <si>
    <t>El movimiento de los activos intangibles y cargos diferidos es el siguiente:</t>
  </si>
  <si>
    <t>Licencias informáticas</t>
  </si>
  <si>
    <t>Reclasificaciones</t>
  </si>
  <si>
    <t>Largo plazo Gs.</t>
  </si>
  <si>
    <t>Gs.</t>
  </si>
  <si>
    <t>5.m) Provisiones</t>
  </si>
  <si>
    <t>5.o) Cuentas por pagar a personas y empresas relacionadas</t>
  </si>
  <si>
    <t>Sobregiro en cuenta Corriente</t>
  </si>
  <si>
    <t>1 día</t>
  </si>
  <si>
    <t xml:space="preserve">5.p) Obligaciones por contrato de underwriting </t>
  </si>
  <si>
    <t>5.q) Otros pasivos corrientes y no corrientes</t>
  </si>
  <si>
    <t xml:space="preserve"> Gs.</t>
  </si>
  <si>
    <t>Regional AFPISA</t>
  </si>
  <si>
    <t>Capital integrado</t>
  </si>
  <si>
    <t>No aplicable. Los presentes estados financieros no incluyen previsiones.</t>
  </si>
  <si>
    <t>Aranceles - CNV</t>
  </si>
  <si>
    <t>Otros gastos de administración</t>
  </si>
  <si>
    <t>Otros ingresos</t>
  </si>
  <si>
    <t>Otros egresos</t>
  </si>
  <si>
    <t>Intereses ganados</t>
  </si>
  <si>
    <t>Intereses pagados por sobregiros</t>
  </si>
  <si>
    <t>Resultados financieros netos</t>
  </si>
  <si>
    <t>Ingresos varios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</si>
  <si>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</si>
  <si>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</si>
  <si>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</si>
  <si>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</si>
  <si>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</si>
  <si>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a)     De acuerdo con la legislación vigente las sociedades por acciones, deben constituir una reserva legal no menor al 5% de las utilidades netas del ejercicio, hasta alcanzar el 20% del capital suscripto.</t>
  </si>
  <si>
    <t>A la fecha de la emisión de los presentes estados financieros, no existen sanciones de ninguna naturaleza que la Comisión Nacional de Valores u otras instituciones fiscalizadoras hayan impuesto a la Sociedad.</t>
  </si>
  <si>
    <t>Bancop S.A.</t>
  </si>
  <si>
    <t>Gastos de Salubridad - COVID 19</t>
  </si>
  <si>
    <t xml:space="preserve">Banco Atlas S.A. </t>
  </si>
  <si>
    <t>Finexpar CA</t>
  </si>
  <si>
    <t>Tarjetas de Gourmet - Empleados</t>
  </si>
  <si>
    <t>INFORMACIÓN GENERAL DE LA ENTIDAD</t>
  </si>
  <si>
    <t>1. IDENTIFICACIÓN</t>
  </si>
  <si>
    <t>Nombre o Razón social</t>
  </si>
  <si>
    <t>Registro CNV</t>
  </si>
  <si>
    <t>Resolución N°85 E/18 del 3 de diciembre de 2018</t>
  </si>
  <si>
    <t>Código Bolsa de Valores</t>
  </si>
  <si>
    <t>Dirección oficina principal</t>
  </si>
  <si>
    <t>Calle Papa Juan XXIII esq. Cecilio Da Silva número N° 1533</t>
  </si>
  <si>
    <t>Teléfono</t>
  </si>
  <si>
    <t>(021) 619 4901 – (021) 619 4917</t>
  </si>
  <si>
    <t>E-mail</t>
  </si>
  <si>
    <t>viviana.trociuk@regionalcasadebolsa.com.py</t>
  </si>
  <si>
    <t>Sitio página Web</t>
  </si>
  <si>
    <t>Domicilio legal</t>
  </si>
  <si>
    <t>2. ANTECEDENTES DE CONSTITUCIÓN DE LA SOCIEDAD</t>
  </si>
  <si>
    <t>Escritura N° | Fecha</t>
  </si>
  <si>
    <t>N° 558 | 23 de agosto de 2018</t>
  </si>
  <si>
    <t>Inscripción en el Registro Público</t>
  </si>
  <si>
    <t>Matrícula N° 15.752, Serie Comercial, Folio N° 1 de fecha 28 de setiembre de 2018</t>
  </si>
  <si>
    <t>Reforma de Estatutos</t>
  </si>
  <si>
    <t>N° 30  | 13 de junio de 2019</t>
  </si>
  <si>
    <t>Matrícula N° 15.752, Serie Comercial, Folio N° 2 de fecha 2 de agosto de 2019</t>
  </si>
  <si>
    <t>3. ADMINISTRACIÓN</t>
  </si>
  <si>
    <t>CARGO</t>
  </si>
  <si>
    <t>NOMBRE Y APELLIDO</t>
  </si>
  <si>
    <t>Representante (s) Legal (es)</t>
  </si>
  <si>
    <t>Mirtha Viviana Trociuk Pleva</t>
  </si>
  <si>
    <t>Marcelo Gabriel Prono Toñánez</t>
  </si>
  <si>
    <t>Directorio</t>
  </si>
  <si>
    <t>Director titular</t>
  </si>
  <si>
    <t>Karen María Oleñik Memmel</t>
  </si>
  <si>
    <t>Síndico titular</t>
  </si>
  <si>
    <t>Guillermo Alexis Céspedes Mazur</t>
  </si>
  <si>
    <t>Síndico suplente</t>
  </si>
  <si>
    <t>Plana ejecutiva</t>
  </si>
  <si>
    <t>Gerente General</t>
  </si>
  <si>
    <t>Gerente Comercial</t>
  </si>
  <si>
    <t>Karen Maria Oleñik Memmel</t>
  </si>
  <si>
    <t>Gerente de Finanzas Corporativas</t>
  </si>
  <si>
    <t>Hugo Alberto Valinoti Lopez</t>
  </si>
  <si>
    <t>Oficial de Cumplimiento</t>
  </si>
  <si>
    <t>María Teresa Gonzalez Fretes</t>
  </si>
  <si>
    <t>4. CAPITAL Y PROPIEDAD</t>
  </si>
  <si>
    <t>Capital emitido</t>
  </si>
  <si>
    <t>Capital suscripto</t>
  </si>
  <si>
    <t>Valor nominal de las acciones</t>
  </si>
  <si>
    <t>CAPITAL INTEGRADO</t>
  </si>
  <si>
    <t>N°</t>
  </si>
  <si>
    <t>Número de acciones</t>
  </si>
  <si>
    <t>Cantidad de acciones</t>
  </si>
  <si>
    <t>Voto</t>
  </si>
  <si>
    <t>% de Participación de capital integrado</t>
  </si>
  <si>
    <t>Nominativas</t>
  </si>
  <si>
    <t>José Gustavo Olmedo Sisul</t>
  </si>
  <si>
    <t>CAPITAL SUSCRIPTO</t>
  </si>
  <si>
    <t>% de Participación de capital suscripto</t>
  </si>
  <si>
    <r>
      <t>5. AUDITOR EXTERNO INDEPENDIENTE</t>
    </r>
    <r>
      <rPr>
        <sz val="10"/>
        <color rgb="FF000000"/>
        <rFont val="Times New Roman"/>
        <family val="1"/>
      </rPr>
      <t xml:space="preserve"> </t>
    </r>
  </si>
  <si>
    <r>
      <t xml:space="preserve">5.1) Auditor Externo Independiente designado:  </t>
    </r>
    <r>
      <rPr>
        <sz val="10"/>
        <color rgb="FF000000"/>
        <rFont val="Times New Roman"/>
        <family val="1"/>
      </rPr>
      <t>Deloitte &amp; Touche Paraguay</t>
    </r>
  </si>
  <si>
    <r>
      <t>5.2) Número de Inscripción en el Registro de la CNV:</t>
    </r>
    <r>
      <rPr>
        <sz val="10"/>
        <color rgb="FF000000"/>
        <rFont val="Times New Roman"/>
        <family val="1"/>
      </rPr>
      <t xml:space="preserve"> AE 021</t>
    </r>
  </si>
  <si>
    <t>6. PERSONAS VINCULADAS</t>
  </si>
  <si>
    <t>PERSONAS VINCULADAS</t>
  </si>
  <si>
    <t>Tipo de vínculo</t>
  </si>
  <si>
    <t>Director</t>
  </si>
  <si>
    <t>Sociedad controlante (*)</t>
  </si>
  <si>
    <r>
      <t>(*) Sociedad controlante:</t>
    </r>
    <r>
      <rPr>
        <sz val="10"/>
        <color theme="1"/>
        <rFont val="Times New Roman"/>
        <family val="1"/>
      </rPr>
      <t xml:space="preserve"> Banco Regional S.A.E.C.A. </t>
    </r>
  </si>
  <si>
    <r>
      <t>Domicilio legal:</t>
    </r>
    <r>
      <rPr>
        <sz val="10"/>
        <color theme="1"/>
        <rFont val="Times New Roman"/>
        <family val="1"/>
      </rPr>
      <t xml:space="preserve"> Carlos Antonio López N° 1348 entre Arq. Tomás Romero Pereira y 14 de mayo.</t>
    </r>
  </si>
  <si>
    <r>
      <t>Participación</t>
    </r>
    <r>
      <rPr>
        <sz val="10"/>
        <color theme="1"/>
        <rFont val="Times New Roman"/>
        <family val="1"/>
      </rPr>
      <t>: 99,98% de participación en el capital y en votos.</t>
    </r>
  </si>
  <si>
    <r>
      <t>Actividad principal:</t>
    </r>
    <r>
      <rPr>
        <sz val="10"/>
        <color theme="1"/>
        <rFont val="Times New Roman"/>
        <family val="1"/>
      </rPr>
      <t xml:space="preserve"> Institución financiera.</t>
    </r>
  </si>
  <si>
    <t>Clara Francisca Peroni Peña</t>
  </si>
  <si>
    <t>Aumento de Capital</t>
  </si>
  <si>
    <t xml:space="preserve">Banco Nacional de Fomento </t>
  </si>
  <si>
    <t>BANCO REGIONAL S.A.E.C.A</t>
  </si>
  <si>
    <t>BANCO REGIONAL S.A.E.C.A.</t>
  </si>
  <si>
    <t>Acumuladas al cierre</t>
  </si>
  <si>
    <t>www.regionalcasadebolsa.com.py</t>
  </si>
  <si>
    <t>Revaluación de Acciones</t>
  </si>
  <si>
    <t>Saldo al inicio del ejercicio</t>
  </si>
  <si>
    <t>REGIONAL CASA DE BOLSA S.A.</t>
  </si>
  <si>
    <t>Integración de Capital</t>
  </si>
  <si>
    <t>Títulos de Renta Fija en Reporto</t>
  </si>
  <si>
    <t xml:space="preserve">Títulos de Renta Variable   </t>
  </si>
  <si>
    <t>BALANCE GENERAL</t>
  </si>
  <si>
    <t>(Cifras expresadas en guaraníes)</t>
  </si>
  <si>
    <t>ESTADOS DE RESULTADOS</t>
  </si>
  <si>
    <t>Shirley Vichini</t>
  </si>
  <si>
    <t>ESTADO DE VARIACIÓN DEL PATRIMONIO NETO</t>
  </si>
  <si>
    <t>Nombre</t>
  </si>
  <si>
    <t>Monto de Participación</t>
  </si>
  <si>
    <t>% Participación en Capital de la Otra Empresa</t>
  </si>
  <si>
    <t>% Participación en el Capital Propio</t>
  </si>
  <si>
    <t>Factor de Vinculación</t>
  </si>
  <si>
    <t>Controlante</t>
  </si>
  <si>
    <t>Regional Administradora de Fondos Patrimoniales de Inversión S.A.</t>
  </si>
  <si>
    <t>Además, cuenta con participación en la siguiente entidad:</t>
  </si>
  <si>
    <t>Las mejoras o adiciones son capitalizadas, mientras que los gastos de mantenimiento y/o reparaciones que no aumentan el valor de los bienes ni su vida útil, son imputados como gastos en el período en que se originan.</t>
  </si>
  <si>
    <t>Las depreciaciones son computadas a partir del año siguiente al de incorporación al patrimonio de la Sociedad, mediante cargos a resultados sobre la base del sistema lineal, en los años estimados de vida útil, tal como se menciona en la nota 3.4.</t>
  </si>
  <si>
    <t>NOTA 1. CONSIDERACIÓN DE LOS ESTADOS FINANCIEROS</t>
  </si>
  <si>
    <t>NOTA 2. INFORMACIÓN BÁSICA DE LA EMPRESA</t>
  </si>
  <si>
    <t>NOTA 3. PRINCIPALES POLÍTICAS Y PRÁCTICAS CONTABLES APLICADAS</t>
  </si>
  <si>
    <t>NOTA 4. CAMBIO DE POLÍTICAS Y PROCEDIMIENTOS DE CONTABILIDAD</t>
  </si>
  <si>
    <t>NOTA 5. INFORMACIÓN REFERENTE A LOS PRINCIPALES ACTIVOS, PASIVOS, RESULTADOS Y CRITERIOS ESPECÍFICOS DE VALUACIÓN</t>
  </si>
  <si>
    <t>Títulos de renta fija en cartera</t>
  </si>
  <si>
    <t>Gastos a Recuperar - Empleados</t>
  </si>
  <si>
    <t>Resultado por Participación en Otras Empresas</t>
  </si>
  <si>
    <t>NOTA 6. INFORMACIÓN REFERENTE A CONTINGENCIAS Y COMPROMISOS</t>
  </si>
  <si>
    <t>No se han registrado cambios contables significativos al cierre de los presentes estados financieros.</t>
  </si>
  <si>
    <t>Regional A.F.P.I.S.A.</t>
  </si>
  <si>
    <t>Sociedad controlada (**)</t>
  </si>
  <si>
    <r>
      <t>(**) Sociedad Controlada :</t>
    </r>
    <r>
      <rPr>
        <sz val="10"/>
        <color theme="1"/>
        <rFont val="Times New Roman"/>
        <family val="1"/>
      </rPr>
      <t xml:space="preserve"> Regional Administradora de Fondos Patrimoniales de Inversión S.A. </t>
    </r>
  </si>
  <si>
    <r>
      <t>Domicilio legal:</t>
    </r>
    <r>
      <rPr>
        <sz val="10"/>
        <color theme="1"/>
        <rFont val="Times New Roman"/>
        <family val="1"/>
      </rPr>
      <t xml:space="preserve"> Calle Papa Juan XXIII esq. Cecilio Da Silva número N° 1533</t>
    </r>
  </si>
  <si>
    <r>
      <t>Actividad principal:</t>
    </r>
    <r>
      <rPr>
        <sz val="10"/>
        <color theme="1"/>
        <rFont val="Times New Roman"/>
        <family val="1"/>
      </rPr>
      <t xml:space="preserve"> Administradora de Fondos</t>
    </r>
  </si>
  <si>
    <t>Retribuciones Especiales</t>
  </si>
  <si>
    <t>Intereses a cobrar por inversiones temporarias</t>
  </si>
  <si>
    <t>Deudas con terceros por operaciones de reporto</t>
  </si>
  <si>
    <t>al 31/12/2020</t>
  </si>
  <si>
    <t>BANCO ITAÚ PARAGUAY S.A.</t>
  </si>
  <si>
    <t>Títulos de Renta Variable ANC</t>
  </si>
  <si>
    <t xml:space="preserve">Inversiones </t>
  </si>
  <si>
    <t xml:space="preserve">Acciones </t>
  </si>
  <si>
    <t>Participacion en Resultados</t>
  </si>
  <si>
    <t xml:space="preserve">Osmar Manuel Caceres Cantero </t>
  </si>
  <si>
    <t>Auditor Interno</t>
  </si>
  <si>
    <t xml:space="preserve">Presidente </t>
  </si>
  <si>
    <t>Gratificación Ley 285/93 a Pagar</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</si>
  <si>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tal como se menciona en la nota 3.4.</t>
  </si>
  <si>
    <t>Asignación del resultado acumulado</t>
  </si>
  <si>
    <t>Total al 31 de diciembre de 2020</t>
  </si>
  <si>
    <t>Inversiones temporarias - Corriente</t>
  </si>
  <si>
    <t>Las operaciones de reporto son aquellas en que la Entidad adquiere o transfiere valores, a cambio de la entrega de una suma de dinero, asumiendo en dicho acto y momento el compromiso de transferir o adquirir nuevamente la propiedad a su “contraparte” valores de la misma especie y características el mismo día o en una fecha posterior y a un precio determinado.</t>
  </si>
  <si>
    <t>Valor Neto Resultante</t>
  </si>
  <si>
    <t>Activos intangible - neto</t>
  </si>
  <si>
    <t>Cargos diferidos - neto</t>
  </si>
  <si>
    <t>Anticipos de Impuesto a la Renta</t>
  </si>
  <si>
    <t>5.i) Otros activos corrientes</t>
  </si>
  <si>
    <t>5.j) Préstamos financieros</t>
  </si>
  <si>
    <t>Porción circulante de préstamos a largo plazo</t>
  </si>
  <si>
    <t>5.k) Acreedores por intermediación</t>
  </si>
  <si>
    <t>5.l ) Acreedores varios</t>
  </si>
  <si>
    <t>Disponibles</t>
  </si>
  <si>
    <t>Sobregiros bancarios</t>
  </si>
  <si>
    <t>5.t) Previsiones</t>
  </si>
  <si>
    <t>5.u) Ingresos Operativos</t>
  </si>
  <si>
    <t>5.v) Otros gastos operativos, de comercialización y de administración</t>
  </si>
  <si>
    <t>5.w) Otros ingresos y egresos</t>
  </si>
  <si>
    <t>5.x) Resultados financieros</t>
  </si>
  <si>
    <t>5.y) Resultados extraordinarios</t>
  </si>
  <si>
    <t>NOTA 7. LIMITACIÓN A LA LIBRE DISPONIBILIDAD DE LOS ACTIVOS O DEL PATRIMONIO Y CUALQUIER RESTRICCIÓN AL DERECHO DE PROPIEDAD</t>
  </si>
  <si>
    <t>La Entidad no cuenta con ninguna limitación a libre disposición de los activos o de patrimonio y cualquier restricción al derecho de la propiedad a excepción de los títulos de deuda que conforman la cartera de operaciones en reporto (Ver nota 5.e.1).</t>
  </si>
  <si>
    <t>NOTA 8. CAMBIO CONTABLES</t>
  </si>
  <si>
    <t>NOTA 9. RESTRICCIONES PARA DISTRIBUCIÓN DE UTILIDADES</t>
  </si>
  <si>
    <t>NOTA 10. SANCIONES</t>
  </si>
  <si>
    <t>NOTA 11: OTROS ASUNTOS RELEVANTES</t>
  </si>
  <si>
    <t>NOTA 12. HECHOS POSTERIORES AL CIERRE DEL EJERCICIO</t>
  </si>
  <si>
    <t xml:space="preserve">Los estados financieros han sido preparados de acuerdo con las normas establecidas por la Comisión Nacional de Valores aplicables a casas de bolsa, y con Normas de Información Financiera (NIF) emitidas por el Consejo de Contadores Públicos del Paraguay. </t>
  </si>
  <si>
    <t>Los Estados Financieros se expresan en guaraníes y han sido preparados siguiendo los criterios de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</si>
  <si>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La preparación de los presentes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</si>
  <si>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 xml:space="preserve">El reconocimiento inicial de estos bienes corresponde al costo de adquisición. La medición posterior de estos activos se presenta neta de depreciaciones acumuladas y, en caso de corresponder, de deterioro. </t>
  </si>
  <si>
    <t xml:space="preserve"> a) Bienes de uso: Las depreciaciones se calculan por el método de línea recta, en base a la vida útil estimada del bien, a partir del año siguiente de su incorporación al patrimonio de la Sociedad.</t>
  </si>
  <si>
    <t xml:space="preserve"> b)  Cargos diferidos e Intangibles:  Las amortizaciones se calculan por el método de línea recta considerando una vida útil de 48 meses hasta las compras del periodo cerrado del 2019, y a partir de las aquisiciones del ejercicio 2020 se considera una vida util de 60 meses. Los activos intangibles se exponen a su costo incurrido menos las correspondientes amortizaciones acumuladas al cierre del año. </t>
  </si>
  <si>
    <t>Las 12 notas que se acompañan forman parte integrante de los Estados Contables</t>
  </si>
  <si>
    <t>Bolsa de Valores y Productos de Asunción S.A.</t>
  </si>
  <si>
    <r>
      <t xml:space="preserve">Regional Casa de Bolsa S.A. posee una acción de la Bolsa de Valores y Productos de Asunción S.A. (BVPASA), que corresponde a un requisito para operar como casa de bolsa en el mercado paraguayo, de acuerdo con lo establecido en la Ley 5810/17 de Mercado de Valores. </t>
    </r>
    <r>
      <rPr>
        <i/>
        <sz val="11"/>
        <color theme="1"/>
        <rFont val="Times New Roman"/>
        <family val="1"/>
      </rPr>
      <t>Ver Nota 3.2.b.</t>
    </r>
  </si>
  <si>
    <t>a. Moneda extranjera</t>
  </si>
  <si>
    <t>i. Titulos de deudas:</t>
  </si>
  <si>
    <t>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</si>
  <si>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y Productos de Asunción S.A. (BVPASA)</t>
  </si>
  <si>
    <t xml:space="preserve">La acción de la Bolsa de Valores se valúa a su valor de mercado, siendo éste el último precio de transacción. El incremento del valor de dicha inversión se acredita en el patrimonio neto y si se produjere la disminución del valor se reconoce en cuentas de resultados. </t>
  </si>
  <si>
    <t>iii. Participación en el capital de Regional Administradora de Fondos Patrimoniales de Inversión S.A.</t>
  </si>
  <si>
    <r>
      <t xml:space="preserve">d. </t>
    </r>
    <r>
      <rPr>
        <b/>
        <u/>
        <sz val="11"/>
        <color theme="1"/>
        <rFont val="Times New Roman"/>
        <family val="1"/>
      </rPr>
      <t>Activos intangibles:</t>
    </r>
  </si>
  <si>
    <r>
      <t xml:space="preserve">c. </t>
    </r>
    <r>
      <rPr>
        <b/>
        <u/>
        <sz val="11"/>
        <color theme="1"/>
        <rFont val="Times New Roman"/>
        <family val="1"/>
      </rPr>
      <t>Bienes de uso:</t>
    </r>
  </si>
  <si>
    <t>Comprador</t>
  </si>
  <si>
    <t>Vendedor</t>
  </si>
  <si>
    <t>Dólar estadounidenses</t>
  </si>
  <si>
    <t>Los activos y pasivos en moneda extranjera se valúan a los tipos de cambio vigentes a la fecha de cierre del periodo. Ver nota 5.a.</t>
  </si>
  <si>
    <t>Saldo en moneda extranjera</t>
  </si>
  <si>
    <t>US$</t>
  </si>
  <si>
    <t>Saldo en moneda local</t>
  </si>
  <si>
    <t>La posición de activos y pasivos en moneda extranjera al cierre del periodo es la siguiente:</t>
  </si>
  <si>
    <t>Saldos al 31/12/2020</t>
  </si>
  <si>
    <t>Nota 5.c</t>
  </si>
  <si>
    <t>Nota 5.d</t>
  </si>
  <si>
    <t>Recaudaciones a depositar</t>
  </si>
  <si>
    <t>Valor nominal unitario</t>
  </si>
  <si>
    <t>Valor de cotización</t>
  </si>
  <si>
    <t>Valor contable</t>
  </si>
  <si>
    <t>Valor de costo</t>
  </si>
  <si>
    <t>Tipo de Título</t>
  </si>
  <si>
    <t>Cantidad de Títulos</t>
  </si>
  <si>
    <t>Valor Nominal Unitario</t>
  </si>
  <si>
    <t>Capital</t>
  </si>
  <si>
    <t>Resultado</t>
  </si>
  <si>
    <t>Nota 5.e.1</t>
  </si>
  <si>
    <t>Deuda con terceros por operaciones de reporto</t>
  </si>
  <si>
    <t>Nota 5.f.1</t>
  </si>
  <si>
    <t>Nota 5.f.3</t>
  </si>
  <si>
    <t>Nota 5.f.2</t>
  </si>
  <si>
    <t>Nota 5.f.4</t>
  </si>
  <si>
    <t>Derechos sobre títulos por contratos de underwriting</t>
  </si>
  <si>
    <t>Nota 5.f.5</t>
  </si>
  <si>
    <t>Equipos de informática</t>
  </si>
  <si>
    <t>Bienes de Uso - neto</t>
  </si>
  <si>
    <t xml:space="preserve"> Nota 5.g</t>
  </si>
  <si>
    <t>Saldo inicial</t>
  </si>
  <si>
    <t>Aumentos</t>
  </si>
  <si>
    <t>Amortizaciones</t>
  </si>
  <si>
    <t>Saldo neto final</t>
  </si>
  <si>
    <t xml:space="preserve">Activo Intagibles y Cargos Diferidos </t>
  </si>
  <si>
    <t>Nota 5.h</t>
  </si>
  <si>
    <t>Los otros activos corrientes se componen como sigue:</t>
  </si>
  <si>
    <t xml:space="preserve"> Nota 5.i</t>
  </si>
  <si>
    <t>IVA - Credito Fiscal (Saldo no aplicado)</t>
  </si>
  <si>
    <t>Nota 5.j</t>
  </si>
  <si>
    <t>A continuación, se detalla la composición:</t>
  </si>
  <si>
    <t>Nota 5.k</t>
  </si>
  <si>
    <t>Nota 5.l</t>
  </si>
  <si>
    <t xml:space="preserve">Provisiones  </t>
  </si>
  <si>
    <t>Nota 5.m</t>
  </si>
  <si>
    <t>Relación</t>
  </si>
  <si>
    <t>Tipo de operación</t>
  </si>
  <si>
    <t>Antigüedad de la deuda</t>
  </si>
  <si>
    <t>Vencimiento</t>
  </si>
  <si>
    <t>5.n) Obligaciones por administración de cartera</t>
  </si>
  <si>
    <t>Nota 5.n</t>
  </si>
  <si>
    <t>Nota 5.p</t>
  </si>
  <si>
    <t>Nota 5.q</t>
  </si>
  <si>
    <t>Los saldos con empresas y personas relacionadas se componen como sigue:</t>
  </si>
  <si>
    <t>Saldos</t>
  </si>
  <si>
    <t>Nota 5.u.2</t>
  </si>
  <si>
    <t>Nota 5.v</t>
  </si>
  <si>
    <t>Nota 5.w</t>
  </si>
  <si>
    <t>Nota 5.x</t>
  </si>
  <si>
    <t>Nota 5.y</t>
  </si>
  <si>
    <t>Efectivo y su equivalente al cierre del ejercicio</t>
  </si>
  <si>
    <t>Títulos de Renta Fija NC</t>
  </si>
  <si>
    <t>Otros Activos Corrientes</t>
  </si>
  <si>
    <t>Inversiones Permanentes</t>
  </si>
  <si>
    <t>(Nota 5.e.2)</t>
  </si>
  <si>
    <t>Acreedores por Intermediación</t>
  </si>
  <si>
    <t>Sobregiro en cuenta corriente</t>
  </si>
  <si>
    <t>Otros Pasivos Corrientes</t>
  </si>
  <si>
    <t>Ingresos por operaciones y servicios extrabursátiles</t>
  </si>
  <si>
    <t>Otros gastos operativos</t>
  </si>
  <si>
    <t>Otros Gastos de Administración</t>
  </si>
  <si>
    <t>OTROS INGRESOS Y EGRESOS</t>
  </si>
  <si>
    <t>RESULTADOS FINANCIEROS</t>
  </si>
  <si>
    <t>Ingresos extraordinarios</t>
  </si>
  <si>
    <t>IMPUESTO A LA RENTA</t>
  </si>
  <si>
    <t>El saldo de documentos y cuentas por cobrar es como sigue:</t>
  </si>
  <si>
    <t>5.r) Saldos con partes relacionadas</t>
  </si>
  <si>
    <t>Nota 5.s</t>
  </si>
  <si>
    <t>Comisiones Pagadas Comerciales</t>
  </si>
  <si>
    <t>5.u.1 - Ingresos por operaciones y servicios extrabursátiles</t>
  </si>
  <si>
    <t>5.u.2 - Otros ingresos operativos</t>
  </si>
  <si>
    <t>Nota 5.u.1</t>
  </si>
  <si>
    <t>Operaciones a Liquidar ME</t>
  </si>
  <si>
    <t>Documentos y cuentas por cobrar</t>
  </si>
  <si>
    <t>Otras cuentas por cobrar - Gs</t>
  </si>
  <si>
    <t>Otras cuentas por cobrar - U$S</t>
  </si>
  <si>
    <t>Retención RENTA</t>
  </si>
  <si>
    <t>Aranceles CNV</t>
  </si>
  <si>
    <t>Programas Informáticos</t>
  </si>
  <si>
    <t>Operaciones a Liquidar - U$S</t>
  </si>
  <si>
    <t>Aguinaldos por Pagar</t>
  </si>
  <si>
    <t>Gastos de Viajes a Pagar</t>
  </si>
  <si>
    <t>Aranceles - BVPASA</t>
  </si>
  <si>
    <t>Aranceles - BVPASA Gs</t>
  </si>
  <si>
    <t>Aranceles - BVPASA U$S</t>
  </si>
  <si>
    <t>Fondo de Garantía - Gs</t>
  </si>
  <si>
    <t>Fondo de Garantía - U$S</t>
  </si>
  <si>
    <t>Otros Ingresos Operativos - GS</t>
  </si>
  <si>
    <t>Ingresos por ajustes y redondeos</t>
  </si>
  <si>
    <t>Canon Anual - Seprelad</t>
  </si>
  <si>
    <t>Gastos de Viaje</t>
  </si>
  <si>
    <t>Aporte Patronal IPS 16,5%</t>
  </si>
  <si>
    <t>Seguros Privados al Personal</t>
  </si>
  <si>
    <t>Comunicaciones</t>
  </si>
  <si>
    <t>Papelería,Útiles e Impresos</t>
  </si>
  <si>
    <t>Fondo Proyectos de Innovacion</t>
  </si>
  <si>
    <t>Gastos Bancarios - Personas y Empresas R</t>
  </si>
  <si>
    <t>Gastos no Deducibles - Gs</t>
  </si>
  <si>
    <t>IVA Costo</t>
  </si>
  <si>
    <t>Egresos por ajustes y redondeos</t>
  </si>
  <si>
    <t>PERIODO DEL EJERCICIO ANTERIOR</t>
  </si>
  <si>
    <t>Creditos</t>
  </si>
  <si>
    <t xml:space="preserve">Por intermediación de acciones en rueda </t>
  </si>
  <si>
    <t>(*) Reclasificado a afectos comparativos</t>
  </si>
  <si>
    <t>(*) Reclasificado a efectos comparativos</t>
  </si>
  <si>
    <t>Estado de Resultados</t>
  </si>
  <si>
    <t>Inversiones en Reporto</t>
  </si>
  <si>
    <t>Compra de propiedad, planta y equipo</t>
  </si>
  <si>
    <t>Bonos Subordinados</t>
  </si>
  <si>
    <t>Insumos de Computación</t>
  </si>
  <si>
    <t>Mejoras en Propiedad de Terceros</t>
  </si>
  <si>
    <t>Honorarios Directores</t>
  </si>
  <si>
    <t>Primas por valor de compra futura (repo)</t>
  </si>
  <si>
    <t>Representante de Obligacionistas</t>
  </si>
  <si>
    <t>Otros Ingresos Operativos - U$S</t>
  </si>
  <si>
    <t>Energía Eléctrica</t>
  </si>
  <si>
    <t>Otros Gastos Administrativos</t>
  </si>
  <si>
    <t>Gastos no Deducibles - U$S</t>
  </si>
  <si>
    <t>REF.</t>
  </si>
  <si>
    <t>Información General de la Entidad</t>
  </si>
  <si>
    <t xml:space="preserve">Balance General </t>
  </si>
  <si>
    <t>Estado de Flujo de Efectivo</t>
  </si>
  <si>
    <t>Estado de Variación del Patrimonio Neto</t>
  </si>
  <si>
    <t>Notas a los Estados Financieros (Nota 1 a Nota 4)</t>
  </si>
  <si>
    <t>Notas a los Estados Financieros (Nota 6 a Nota 12)</t>
  </si>
  <si>
    <t>REGIONAL CASA DE BOLSA SOCIEDAD ANÓNIMA</t>
  </si>
  <si>
    <t>No se han registrado cambios en las políticas y procedimientos contables durante el ejercicio informado.</t>
  </si>
  <si>
    <t>Los estados contables (Balance General, Estado de Resultados, Estado de Flujo de Efectivo y Estado de Variación del Patrimonio Neto) correspondientes al 31 de diciembre de 2020 fueron considerados y aprobados por la Asamblea General de Accionistas mediante Acta N° 5 de fecha 26 de abril de 2021.</t>
  </si>
  <si>
    <t>b. Inversiones</t>
  </si>
  <si>
    <t>Intereses a Cobrar</t>
  </si>
  <si>
    <t>Saldo al 31/12/2020</t>
  </si>
  <si>
    <t>Mantenimiento Anual Surecomp</t>
  </si>
  <si>
    <t>Financiera Solar</t>
  </si>
  <si>
    <t>Financiera El Comercio S.A.E.C.A.</t>
  </si>
  <si>
    <t>Emisor</t>
  </si>
  <si>
    <t>SUDAMERIS BANK S.A.E.C.A</t>
  </si>
  <si>
    <t>BONOS CORPORATIVOS</t>
  </si>
  <si>
    <t>BONOS FINANCIEROS</t>
  </si>
  <si>
    <t>BONOS PUBLICOS</t>
  </si>
  <si>
    <t>MINISTERIO DE HACIENDA</t>
  </si>
  <si>
    <t>Títulos de renta fija en Reporto</t>
  </si>
  <si>
    <t>BONOS SUBORDINADOS</t>
  </si>
  <si>
    <t>Bolsa de Valores &amp; Productos de Asunción - BVPASA</t>
  </si>
  <si>
    <t>Cuentas</t>
  </si>
  <si>
    <t>Comisiones por cobrar - U$S</t>
  </si>
  <si>
    <t>Comisiones por cobrar - Gs</t>
  </si>
  <si>
    <t>Operaciones a Liquidar - Gs</t>
  </si>
  <si>
    <t>Gastos a Recuperar - AFPISA</t>
  </si>
  <si>
    <t>Muebles y Equipos de Oficina</t>
  </si>
  <si>
    <t>Mantenimiento Anual Sistema Surecomp</t>
  </si>
  <si>
    <t>Corto plazo Gs.</t>
  </si>
  <si>
    <t>Institución</t>
  </si>
  <si>
    <t>Total al 31/12/2020</t>
  </si>
  <si>
    <t>Anticipo de Clientes - Gs</t>
  </si>
  <si>
    <t>Proveedores de Bienes y/o Servicios - Gs</t>
  </si>
  <si>
    <t>Proveedores de Bienes y/o Servicios - U$S</t>
  </si>
  <si>
    <t>Corriente</t>
  </si>
  <si>
    <t>No Corriente</t>
  </si>
  <si>
    <t>Directora</t>
  </si>
  <si>
    <t>Persona o Empresa Vinculada</t>
  </si>
  <si>
    <t>Total Ingresos</t>
  </si>
  <si>
    <t>Total Egresos</t>
  </si>
  <si>
    <t>Comisión por Intermediación Renta Fija</t>
  </si>
  <si>
    <t>Fondo de Garantía - BVPASA</t>
  </si>
  <si>
    <t xml:space="preserve">Participación en Resultados </t>
  </si>
  <si>
    <t>5.s) Resultado con personas o empresas vinculadas</t>
  </si>
  <si>
    <t xml:space="preserve">Honorarios Dieta / Presidente </t>
  </si>
  <si>
    <t>Honorarios Dieta / Directora</t>
  </si>
  <si>
    <t>Remuneracion Gerente General / Dieta Vicepresidente</t>
  </si>
  <si>
    <t>Guillermo Alexis Cespedes Mazur</t>
  </si>
  <si>
    <t>Honorarios Sindico</t>
  </si>
  <si>
    <t>(-) Diferencia de Precio - Operaciones</t>
  </si>
  <si>
    <t>Generado por Activos</t>
  </si>
  <si>
    <t>Generado por Pasivos</t>
  </si>
  <si>
    <t>IG!A1</t>
  </si>
  <si>
    <t>Índice</t>
  </si>
  <si>
    <t>BG!A1</t>
  </si>
  <si>
    <t>EERR!A1</t>
  </si>
  <si>
    <t>EFE!A1</t>
  </si>
  <si>
    <t>VPN!A1</t>
  </si>
  <si>
    <t>Notas a los Estados Financieros (Nota 5)</t>
  </si>
  <si>
    <t>Nota 1 a Nota 4'!A1</t>
  </si>
  <si>
    <t>Nota 5'!A1</t>
  </si>
  <si>
    <t>Nota 6 a Nota 12'!A1</t>
  </si>
  <si>
    <t>Intereses generados por Bonos emitidos por el Banco Regional</t>
  </si>
  <si>
    <t>Intereses generados por CDA emitidos por el Banco Regional</t>
  </si>
  <si>
    <t xml:space="preserve"> Marcelo Prono</t>
  </si>
  <si>
    <t>Operaciones Trading Book - VINCULADAS</t>
  </si>
  <si>
    <t>Otros Activos No Corrientes</t>
  </si>
  <si>
    <t>Nota XXX</t>
  </si>
  <si>
    <t>Garantía de Alquiler</t>
  </si>
  <si>
    <t>Total al 30/06/2020</t>
  </si>
  <si>
    <t>10.001 al 15.000</t>
  </si>
  <si>
    <t>1 al 9.999</t>
  </si>
  <si>
    <t>Leticia Carolina Duarte Helman</t>
  </si>
  <si>
    <t>Gerente de Administración y Operaciones</t>
  </si>
  <si>
    <t>Yan Elmar González Acosta</t>
  </si>
  <si>
    <t>Gerente de Mesa de Dinero</t>
  </si>
  <si>
    <t>Gastos a Reembolsar</t>
  </si>
  <si>
    <t>BANCO NACIONAL DE FOMENTO</t>
  </si>
  <si>
    <t>VISION BANCO S.A.E.C.A.</t>
  </si>
  <si>
    <t>Total al 30 de junio de 2021</t>
  </si>
  <si>
    <t>Prima a pagar por operaciones de reporto</t>
  </si>
  <si>
    <t>Anticipo a Proveedores</t>
  </si>
  <si>
    <t>Diferencias de cambio netas - Pérdida</t>
  </si>
  <si>
    <t>Banco Familiar S.A.</t>
  </si>
  <si>
    <t>Citibank S.A.</t>
  </si>
  <si>
    <t>IVA - Credito Fiscal</t>
  </si>
  <si>
    <t>Seguros - Cauciones</t>
  </si>
  <si>
    <t>Cupones Cobrados de Clientes</t>
  </si>
  <si>
    <t>Reporto CDA</t>
  </si>
  <si>
    <t>Reembolso de Gastos</t>
  </si>
  <si>
    <t>Banco Regional S.A.E.C.A. (**)</t>
  </si>
  <si>
    <t>(**) Se encuentra expuesto en el Balance dentro de Deudas con terceros por Operaciones de Reporto</t>
  </si>
  <si>
    <t>Fondo de Garantía a Pagar</t>
  </si>
  <si>
    <t>Provisión Operaciones Trading Book - VINCUL</t>
  </si>
  <si>
    <t>Diferencia de Precios - Operaciones Bonos</t>
  </si>
  <si>
    <t>Diferencia de Precios - Operaciones CDA</t>
  </si>
  <si>
    <t xml:space="preserve">Prov. Operaciones Trading Book </t>
  </si>
  <si>
    <t>Comisiones Comerciales - 1er Trimestre 2021</t>
  </si>
  <si>
    <t>Reintegro de Gastos Exentos</t>
  </si>
  <si>
    <t>Honorarios Profesiones - Gerente Comercial</t>
  </si>
  <si>
    <t>Retribución Variable Ley 285</t>
  </si>
  <si>
    <t xml:space="preserve">Diferencia de Precio (+) - Operaciones CDA </t>
  </si>
  <si>
    <t>Reintegro de Gastos Gravados</t>
  </si>
  <si>
    <t>A la fecha de la emisión de los presentes estados financieros, no existen otros asuntos relevantes que mencionar</t>
  </si>
  <si>
    <t>POR EL PERIODO DEL 01 DE ENERO DE 2021 AL 30 DE SEPTIEMBRE DE 2021 PRESENTADO EN FORMA COMPARATIVA CON EL EJERCICIO ANTERIOR FINALIZADO EL 31 DE DICIEMBRE DE 2020</t>
  </si>
  <si>
    <t>Suscripciones Pagadas por Adelantado</t>
  </si>
  <si>
    <t>Gastos de Marketing a Devengar</t>
  </si>
  <si>
    <t>Contingencias Operativas</t>
  </si>
  <si>
    <t>POR EL PERIODO DEL 01 DE ENERO DE 2021 AL 30 DE SEPTIEMBRE DE 2021 PRESENTADO EN FORMA COMPARATIVA CON EL MISMO PERIODO DEL EJERCICIO ANTERIOR</t>
  </si>
  <si>
    <t>30/09/2020 (*)</t>
  </si>
  <si>
    <t>Estados Financieros correspondientes al período finalizado el 30 de Septiembre de 2021</t>
  </si>
  <si>
    <t>Información al 30 de septiembre de 2021</t>
  </si>
  <si>
    <t>Total al 30/09/2021</t>
  </si>
  <si>
    <t>Total al 30/09/2020</t>
  </si>
  <si>
    <t>POR EL PERIODO DEL 01 DE ENERO DE 2021 AL 30 DE SEPTIEMBRE DE 2021 PRESENTADO EN FORMA COMPARATIVA CON EL MISMO</t>
  </si>
  <si>
    <t>NOTAS A LOS ESTADOS FINANCIEROS AL 30 DE SEPTIEMBRE DE 2021</t>
  </si>
  <si>
    <t>Las partidas de activos y pasivos en moneda extranjera al 30 de septiembre de 2021 y 31 de diciembre de 2020 fueron valuadas al tipo de cambio de cierre proporcionado por la Subsecretaría de Estado de Tributación, el cual no difiere significativamente respecto del vigente en el mercado libre de cambios:</t>
  </si>
  <si>
    <t>Saldos al 30/09/2021</t>
  </si>
  <si>
    <t>al 30/09/2021</t>
  </si>
  <si>
    <t>Banco Interfisa S.A.E.C.A.</t>
  </si>
  <si>
    <t>La composición de la cartera de Inversiones temporarias al 30 de Septiembre de 2021, las cuales se hallan valuadas conforme al criterio expuesto en la nota 3.2 b. fueron las siguientes:</t>
  </si>
  <si>
    <t>Al 30 de septiembre de 2021, la composición de cartera de títulos en reporto con pacto de re-compra, fue la siguiente:</t>
  </si>
  <si>
    <t>Al 30 de septiembre de 2021 y 31 de diciembre de 2020, la Sociedad no cuenta con Saldos con Deudores Varios.</t>
  </si>
  <si>
    <t>Al 30 de septiembre  de 2021 y 31 de diciembre de 2020, la Sociedad no cuenta con derechos sobre títulos por contratos de underwriting.</t>
  </si>
  <si>
    <t>Saldo al 30/09/2021</t>
  </si>
  <si>
    <t>Iva a Pagar</t>
  </si>
  <si>
    <t>No aplicable. Al 30 de septiembre de 2021 y 31 de diciembre de 2020, la Sociedad no cuenta con saldos en cartera.</t>
  </si>
  <si>
    <t>No Aplicable. Al 30 de septiembre de 2021 y 31  de diciembre de 2020, la Sociedad no cuenta con obligaciones por contrato de underwriting</t>
  </si>
  <si>
    <t>Provisión de Contingencias Operativas</t>
  </si>
  <si>
    <t>El resultado por operaciones con empresas y personas vinculadas al 30 de septiembre de 2021 es el siguiente:</t>
  </si>
  <si>
    <t>Al 30 de septiembre de 2021 y 31 de Diciembre de 2020, contamos con una poliza de caución renovada en fecha 06/11/2020, con vigencia desde el 15/11/2020 al 14/11/2021, por un monto de Gs.548.209.750 (guaraníes quinientos cuarenta y ocho millones dosc cientos nueve mil setecientos cincuenta), según póliza N° 1514000898. De acuerdo con lo previsto en la Resolución CNV CG N° 1/20019 Y N° 6/2019.</t>
  </si>
  <si>
    <t>Entre la fecha de cierre de los presentes estados financieros, no han ocurrido otros hechos significativos de carácter financiero o de otra índole que afecten la situación patrimonial o financiera o los resultados de la Entidad al 30 de septiembre de 2021.</t>
  </si>
  <si>
    <t>SALLUSTRO &amp; CÍA. S.A. (BONOS CORPORATIVOS)</t>
  </si>
  <si>
    <t>TELEFONICA CELULAR DEL PARAGUAY S.A.E. (BONOS CORPORATIVOS)</t>
  </si>
  <si>
    <t>NÚCLEO S.A.  (BONOS CORPORATIVOS)</t>
  </si>
  <si>
    <t>CEMENTOS CONCEPCIÓN S.A.E. (BONOS CORPORATIVOS</t>
  </si>
  <si>
    <t>FIC S.A DE FINANZAS</t>
  </si>
  <si>
    <t>FINANCIERA EL COMERCIO S.A.E.C.A.</t>
  </si>
  <si>
    <t>SOLAR AHORROS Y FINANZAS S.A.E.C.A.  (CDA)</t>
  </si>
  <si>
    <t>BANCO REGIONAL S.A.E.C.A. (CDA)</t>
  </si>
  <si>
    <t>BANCO NACIONAL DE FOMENTO (CDA)</t>
  </si>
  <si>
    <t>FINANCIERA FINEXPAR S.A.E.C.A. (CDA)</t>
  </si>
  <si>
    <t>FINANCIERA EL COMERCIO S.A.E.C.A. (CDA)</t>
  </si>
  <si>
    <t xml:space="preserve">Marcelo Prono                          </t>
  </si>
  <si>
    <t xml:space="preserve">Vicepresidente                         </t>
  </si>
  <si>
    <t xml:space="preserve">   Vicepresidente  </t>
  </si>
  <si>
    <t xml:space="preserve">    ,  Contadora </t>
  </si>
  <si>
    <t>Total al 30 de septiembre de 2021</t>
  </si>
  <si>
    <t>La composición de la cartera de Inversiones temporarias y permanentes al 30 de septiembre de 2021 con valor de cotización fue la siguiente:</t>
  </si>
  <si>
    <t>INFORMACIÓN SOBRE EL EMISOR AL 30/09/2021</t>
  </si>
  <si>
    <t>FINANCIERA FINEXPAR S.A.E.C.A. (REPORTO CDA)</t>
  </si>
  <si>
    <t>FINANCIERA EL COMERCIO S.A.E.C.A. (REPORTO CDA)</t>
  </si>
  <si>
    <t>SOLAR AHORROS Y FINANZAS S.A.E.C.A.  (REPORTO CDA)</t>
  </si>
  <si>
    <t>BANCO REGIONAL S.A.E.C.A. (REPORTO CDA)</t>
  </si>
  <si>
    <t>BANCO NACIONAL DE FOMENTO (REPORTO CDA)</t>
  </si>
  <si>
    <t>BANCO ITAÚ PARAGUAY S.A. (REPORTO BONOS FINANCIEROS)</t>
  </si>
  <si>
    <t xml:space="preserve">Aporte para futuras capitalizaciones </t>
  </si>
  <si>
    <t xml:space="preserve">Al 30 de septiembre de 2021, el capital social asciende a Gs. 30.000.000.000, representado por 30.000 acciones de clase Nominativa Ordinaria de Gs. 1.000.000 cada una. En asamblea extraordinaria de fecha 26 de abril de 2021, en el segundo orden del día resuelve: </t>
  </si>
  <si>
    <t xml:space="preserve">el "Aumento del Capital Social y la modificación del Art. 5 de los Estatutos Sociales. </t>
  </si>
  <si>
    <t>Según el índice de precios al consumidor (IPC) publicado por el Banco Central del Paraguay, la inflación al 30 de septiembre de 2020, 31 de diciembre de 2020 y 30 de septiembre de 2021 fueron de 0,5%, 2,2% y 4,6% respectivamente.</t>
  </si>
  <si>
    <t>Los estados financieros al 30 de setiembre de 2021 y la información complementaria relacionadas con ellos, se presentan en forma comparativa con los respectivos estados e información complementaria correspondiente al mismo periodo cerrado del año anterior, exceptuando el Balance general, el cual se presenta comparativamente con el ejercicio económico finalizado al 31 de diciembre 2020.</t>
  </si>
  <si>
    <t>Las inversiones que posee la Sociedad en Regional Administradora de Fondos Patrimoniales de Inversión S.A. se encuentran valuadas en base al método de la participación o valor patrimonial proporcional (VPP), utilizando los estados financieros de la Sociedad controlada al 30 de setiembre de 2021.</t>
  </si>
  <si>
    <t xml:space="preserve">En Asamblea Ordinaria de fecha Nº 5 de fecha 26 de abril de 2021, la asamblea resuelve en el cuarto punto del día "Capitalizar el importe de Gs. 1.945.000.000 (Guaraníes Un mil millones novecientos cincuenta mil millones). </t>
  </si>
  <si>
    <t xml:space="preserve">En Asamblea Ordinaria de fecha Nº 3 de fecha 29 de junio de 2020, la asamblea resuelve en el segundo punto del día " Capitalizar el importe de Gs. 615.000.000 (Guaraníes seiscientos quince mil millones). </t>
  </si>
  <si>
    <r>
      <t xml:space="preserve">Los estados contables (Balance General, Estado de Resultados, Estado de Flujo de Efectivo y Estado de Variación del Patrimonio Neto) correspondientes al 30 de Septiembre de 2021 fueron considerados y aprobados por el Directorio de la Sociedad mediante </t>
    </r>
    <r>
      <rPr>
        <sz val="11"/>
        <rFont val="Times New Roman"/>
        <family val="1"/>
      </rPr>
      <t>Acta de Directorio N° 90 de fecha 27 de octubre del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</si>
</sst>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0\ _€_-;\-* #,##0\ _€_-;_-* &quot;-&quot;\ _€_-;_-@_-"/>
    <numFmt numFmtId="43" formatCode="_-* #,##0.00\ _€_-;\-* #,##0.00\ _€_-;_-* &quot;-&quot;??\ _€_-;_-@_-"/>
    <numFmt numFmtId="164" formatCode="&quot;₲&quot;\ #,##0;[Red]&quot;₲&quot;\ \-#,##0"/>
    <numFmt numFmtId="165" formatCode="_ * #,##0_ ;_ * \-#,##0_ ;_ * &quot;-&quot;_ ;_ @_ "/>
    <numFmt numFmtId="166" formatCode="_ * #,##0.00_ ;_ * \-#,##0.00_ ;_ * &quot;-&quot;??_ ;_ @_ "/>
    <numFmt numFmtId="167" formatCode="_(* #,##0_);_(* \(#,##0\);_(* &quot;-&quot;_);_(@_)"/>
    <numFmt numFmtId="168" formatCode="_(* #,##0.00_);_(* \(#,##0.00\);_(* &quot;-&quot;??_);_(@_)"/>
    <numFmt numFmtId="169" formatCode="_-* #,##0_-;\-* #,##0_-;_-* &quot;-&quot;_-;_-@_-"/>
    <numFmt numFmtId="170" formatCode="_-* #,##0.00_-;\-* #,##0.00_-;_-* &quot;-&quot;??_-;_-@_-"/>
    <numFmt numFmtId="171" formatCode="_-* #,##0\ _€_-;\-* #,##0\ _€_-;_-* &quot;-&quot;??\ _€_-;_-@_-"/>
    <numFmt numFmtId="172" formatCode="General_)"/>
    <numFmt numFmtId="173" formatCode="_(* #,##0.00_);_(* \(#,##0.00\);_(* &quot;-&quot;_);_(@_)"/>
    <numFmt numFmtId="174" formatCode="_(* #,##0_);_(* \(#,##0\);_(* &quot;-&quot;??_);_(@_)"/>
    <numFmt numFmtId="175" formatCode="#,##0_ ;[Red]\-#,##0\ "/>
    <numFmt numFmtId="176" formatCode="#,##0_ ;\-#,##0\ "/>
    <numFmt numFmtId="177" formatCode="0_ ;[Red]\-0\ "/>
    <numFmt numFmtId="178" formatCode="_ * #,##0.00_ ;_ * \-#,##0.00_ ;_ * &quot;-&quot;_ ;_ @_ "/>
    <numFmt numFmtId="179" formatCode="dd/mm/yyyy;@"/>
    <numFmt numFmtId="180" formatCode="_-* #,##0_-;\-* #,##0_-;_-* &quot;-&quot;??_-;_-@_-"/>
    <numFmt numFmtId="181" formatCode="_-* #,##0.00\ _p_t_a_-;\-* #,##0.00\ _p_t_a_-;_-* &quot;-&quot;??\ _p_t_a_-;_-@_-"/>
    <numFmt numFmtId="182" formatCode="_-* #,##0.0000\ _€_-;\-* #,##0.0000\ _€_-;_-* &quot;-&quot;??\ _€_-;_-@_-"/>
    <numFmt numFmtId="183" formatCode="_-* #,##0.00\ &quot;Pts&quot;_-;\-* #,##0.00\ &quot;Pts&quot;_-;_-* &quot;-&quot;??\ &quot;Pts&quot;_-;_-@_-"/>
  </numFmts>
  <fonts count="11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rgb="FF0000FF"/>
      <name val="Times New Roman"/>
      <family val="1"/>
    </font>
    <font>
      <sz val="11"/>
      <color theme="1"/>
      <name val="Times New Roman"/>
      <family val="1"/>
    </font>
    <font>
      <b/>
      <sz val="11"/>
      <color rgb="FF000000"/>
      <name val="Times New Roman"/>
      <family val="1"/>
    </font>
    <font>
      <sz val="9"/>
      <name val="Times New Roman"/>
      <family val="1"/>
    </font>
    <font>
      <b/>
      <sz val="9"/>
      <name val="Times New Roman"/>
      <family val="1"/>
    </font>
    <font>
      <b/>
      <sz val="9"/>
      <color rgb="FF000000"/>
      <name val="Times New Roman"/>
      <family val="1"/>
    </font>
    <font>
      <b/>
      <sz val="10"/>
      <name val="Arial"/>
      <family val="2"/>
    </font>
    <font>
      <sz val="8"/>
      <name val="Arial"/>
      <family val="2"/>
    </font>
    <font>
      <sz val="12"/>
      <name val="Times New Roman"/>
      <family val="1"/>
    </font>
    <font>
      <i/>
      <sz val="10"/>
      <color rgb="FF000000"/>
      <name val="Times New Roman"/>
      <family val="1"/>
    </font>
    <font>
      <sz val="10"/>
      <color rgb="FF000000"/>
      <name val="Times New Roman"/>
      <family val="1"/>
    </font>
    <font>
      <sz val="11"/>
      <color rgb="FFFF0000"/>
      <name val="Times New Roman"/>
      <family val="1"/>
    </font>
    <font>
      <b/>
      <sz val="10"/>
      <color rgb="FF000000"/>
      <name val="Times New Roman"/>
      <family val="1"/>
    </font>
    <font>
      <u/>
      <sz val="11"/>
      <color theme="1"/>
      <name val="Times New Roman"/>
      <family val="1"/>
    </font>
    <font>
      <b/>
      <sz val="10"/>
      <color theme="1"/>
      <name val="Times New Roman"/>
      <family val="1"/>
    </font>
    <font>
      <sz val="10"/>
      <color theme="1"/>
      <name val="Times New Roman"/>
      <family val="1"/>
    </font>
    <font>
      <sz val="10"/>
      <name val="Arial"/>
      <family val="2"/>
    </font>
    <font>
      <b/>
      <sz val="11"/>
      <color rgb="FFFF0000"/>
      <name val="Times New Roman"/>
      <family val="1"/>
    </font>
    <font>
      <b/>
      <u/>
      <sz val="10"/>
      <color theme="1"/>
      <name val="Times New Roman"/>
      <family val="1"/>
    </font>
    <font>
      <b/>
      <sz val="4"/>
      <color theme="1"/>
      <name val="Times New Roman"/>
      <family val="1"/>
    </font>
    <font>
      <sz val="9"/>
      <color rgb="FF000000"/>
      <name val="Times New Roman"/>
      <family val="1"/>
    </font>
    <font>
      <b/>
      <sz val="9"/>
      <color rgb="FFFFFFFF"/>
      <name val="Times New Roman"/>
      <family val="1"/>
    </font>
    <font>
      <b/>
      <sz val="11"/>
      <color theme="0"/>
      <name val="Times New Roman"/>
      <family val="1"/>
    </font>
    <font>
      <b/>
      <sz val="10"/>
      <color theme="0"/>
      <name val="Times New Roman"/>
      <family val="1"/>
    </font>
    <font>
      <sz val="11"/>
      <color theme="0"/>
      <name val="Times New Roman"/>
      <family val="1"/>
    </font>
    <font>
      <b/>
      <sz val="9"/>
      <color theme="0"/>
      <name val="Times New Roman"/>
      <family val="1"/>
    </font>
    <font>
      <sz val="18"/>
      <color theme="3"/>
      <name val="Calibri Light"/>
      <family val="2"/>
      <scheme val="major"/>
    </font>
    <font>
      <u/>
      <sz val="11"/>
      <color theme="10"/>
      <name val="Calibri"/>
      <family val="2"/>
      <scheme val="minor"/>
    </font>
    <font>
      <u/>
      <sz val="10"/>
      <color theme="10"/>
      <name val="Times New Roman"/>
      <family val="1"/>
    </font>
    <font>
      <b/>
      <sz val="15"/>
      <name val="Times New Roman"/>
      <family val="1"/>
    </font>
    <font>
      <sz val="11"/>
      <color indexed="8"/>
      <name val="Calibri"/>
      <family val="2"/>
    </font>
    <font>
      <sz val="10"/>
      <name val="Times New Roman"/>
      <family val="1"/>
    </font>
    <font>
      <sz val="11"/>
      <color rgb="FF000000"/>
      <name val="Calibri"/>
      <family val="2"/>
    </font>
    <font>
      <b/>
      <u/>
      <sz val="11"/>
      <color theme="1"/>
      <name val="Times New Roman"/>
      <family val="1"/>
    </font>
    <font>
      <i/>
      <sz val="11"/>
      <color theme="1"/>
      <name val="Times New Roman"/>
      <family val="1"/>
    </font>
    <font>
      <i/>
      <sz val="12"/>
      <name val="Times New Roman"/>
      <family val="1"/>
    </font>
    <font>
      <b/>
      <sz val="14"/>
      <color theme="1"/>
      <name val="Times New Roman"/>
      <family val="1"/>
    </font>
    <font>
      <sz val="9"/>
      <color theme="1"/>
      <name val="Times New Roman"/>
      <family val="1"/>
    </font>
    <font>
      <b/>
      <sz val="9"/>
      <color theme="1"/>
      <name val="Times New Roman"/>
      <family val="1"/>
    </font>
    <font>
      <sz val="11"/>
      <color rgb="FF00B050"/>
      <name val="Times New Roman"/>
      <family val="1"/>
    </font>
    <font>
      <i/>
      <sz val="11"/>
      <color theme="4" tint="-0.249977111117893"/>
      <name val="Times New Roman"/>
      <family val="1"/>
    </font>
    <font>
      <b/>
      <i/>
      <sz val="11"/>
      <color theme="4" tint="-0.499984740745262"/>
      <name val="Times New Roman"/>
      <family val="1"/>
    </font>
    <font>
      <sz val="8"/>
      <name val="Calibri"/>
      <family val="2"/>
      <scheme val="minor"/>
    </font>
    <font>
      <u/>
      <sz val="12"/>
      <name val="Times New Roman"/>
      <family val="1"/>
    </font>
    <font>
      <b/>
      <u/>
      <sz val="12"/>
      <name val="Times New Roman"/>
      <family val="1"/>
    </font>
    <font>
      <b/>
      <sz val="14"/>
      <color theme="0"/>
      <name val="Times New Roman"/>
      <family val="1"/>
    </font>
    <font>
      <b/>
      <sz val="12"/>
      <color theme="0"/>
      <name val="Times New Roman"/>
      <family val="1"/>
    </font>
    <font>
      <sz val="12"/>
      <name val="Calibri"/>
      <family val="2"/>
      <scheme val="minor"/>
    </font>
    <font>
      <b/>
      <sz val="12"/>
      <name val="Calibri"/>
      <family val="2"/>
      <scheme val="minor"/>
    </font>
    <font>
      <sz val="10"/>
      <name val="Arial"/>
      <family val="2"/>
    </font>
    <font>
      <sz val="15"/>
      <name val="Times New Roman"/>
      <family val="1"/>
    </font>
    <font>
      <i/>
      <sz val="12"/>
      <color theme="1"/>
      <name val="Times New Roman"/>
      <family val="1"/>
    </font>
    <font>
      <b/>
      <sz val="12"/>
      <color rgb="FFFF0000"/>
      <name val="Times New Roman"/>
      <family val="1"/>
    </font>
    <font>
      <b/>
      <sz val="16"/>
      <color theme="0"/>
      <name val="Times New Roman"/>
      <family val="1"/>
    </font>
    <font>
      <sz val="11"/>
      <color rgb="FF0070C0"/>
      <name val="Times New Roman"/>
      <family val="1"/>
    </font>
    <font>
      <b/>
      <sz val="12"/>
      <color rgb="FF0070C0"/>
      <name val="Times New Roman"/>
      <family val="1"/>
    </font>
    <font>
      <sz val="11"/>
      <color rgb="FF0070C0"/>
      <name val="Calibri"/>
      <family val="2"/>
      <scheme val="minor"/>
    </font>
    <font>
      <b/>
      <i/>
      <sz val="16"/>
      <color rgb="FF0070C0"/>
      <name val="Times New Roman"/>
      <family val="1"/>
    </font>
    <font>
      <b/>
      <sz val="10"/>
      <name val="Times New Roman"/>
      <family val="1"/>
    </font>
    <font>
      <b/>
      <u/>
      <sz val="10"/>
      <name val="Times New Roman"/>
      <family val="1"/>
    </font>
    <font>
      <sz val="8"/>
      <color theme="1"/>
      <name val="Times New Roman"/>
      <family val="1"/>
    </font>
    <font>
      <sz val="10.5"/>
      <color rgb="FF000000"/>
      <name val="Times New Roman"/>
      <family val="1"/>
    </font>
    <font>
      <sz val="10.5"/>
      <color theme="1"/>
      <name val="Times New Roman"/>
      <family val="1"/>
    </font>
    <font>
      <sz val="10.5"/>
      <name val="Times New Roman"/>
      <family val="1"/>
    </font>
    <font>
      <b/>
      <sz val="10.5"/>
      <color theme="1"/>
      <name val="Times New Roman"/>
      <family val="1"/>
    </font>
    <font>
      <u/>
      <sz val="10.5"/>
      <color theme="1"/>
      <name val="Times New Roman"/>
      <family val="1"/>
    </font>
    <font>
      <sz val="10.5"/>
      <color theme="1"/>
      <name val="Calibri"/>
      <family val="2"/>
      <scheme val="minor"/>
    </font>
    <font>
      <b/>
      <sz val="10.5"/>
      <name val="Times New Roman"/>
      <family val="1"/>
    </font>
    <font>
      <b/>
      <sz val="10.5"/>
      <color rgb="FF000000"/>
      <name val="Times New Roman"/>
      <family val="1"/>
    </font>
    <font>
      <i/>
      <sz val="10"/>
      <name val="Times New Roman"/>
      <family val="1"/>
    </font>
    <font>
      <i/>
      <sz val="10.5"/>
      <name val="Times New Roman"/>
      <family val="1"/>
    </font>
    <font>
      <i/>
      <sz val="10.5"/>
      <color theme="1"/>
      <name val="Times New Roman"/>
      <family val="1"/>
    </font>
    <font>
      <b/>
      <u/>
      <sz val="11"/>
      <name val="Times New Roman"/>
      <family val="1"/>
    </font>
    <font>
      <sz val="11"/>
      <name val="Calibri"/>
      <family val="2"/>
      <scheme val="minor"/>
    </font>
    <font>
      <b/>
      <sz val="13"/>
      <name val="Times New Roman"/>
      <family val="1"/>
    </font>
    <font>
      <u/>
      <sz val="11"/>
      <name val="Times New Roman"/>
      <family val="1"/>
    </font>
    <font>
      <u/>
      <sz val="10"/>
      <color theme="10"/>
      <name val="Arial"/>
      <family val="2"/>
    </font>
    <font>
      <sz val="10"/>
      <color rgb="FF0070C0"/>
      <name val="Times New Roman"/>
      <family val="1"/>
    </font>
    <font>
      <sz val="13"/>
      <name val="Times New Roman"/>
      <family val="1"/>
    </font>
    <font>
      <b/>
      <sz val="20"/>
      <color theme="7" tint="0.79998168889431442"/>
      <name val="Times New Roman"/>
      <family val="1"/>
    </font>
    <font>
      <b/>
      <sz val="18"/>
      <name val="Times New Roman"/>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FF"/>
        <bgColor indexed="64"/>
      </patternFill>
    </fill>
    <fill>
      <patternFill patternType="solid">
        <fgColor rgb="FF0070C0"/>
        <bgColor indexed="64"/>
      </patternFill>
    </fill>
    <fill>
      <patternFill patternType="solid">
        <fgColor theme="6" tint="0.7999816888943144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s>
  <cellStyleXfs count="323">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8" fillId="0" borderId="0"/>
    <xf numFmtId="172" fontId="22" fillId="0" borderId="0"/>
    <xf numFmtId="167" fontId="1" fillId="0" borderId="0" applyFont="0" applyFill="0" applyBorder="0" applyAlignment="0" applyProtection="0"/>
    <xf numFmtId="0" fontId="24" fillId="0" borderId="0"/>
    <xf numFmtId="0" fontId="24" fillId="0" borderId="0"/>
    <xf numFmtId="0" fontId="25" fillId="0" borderId="0"/>
    <xf numFmtId="0" fontId="24" fillId="0" borderId="0"/>
    <xf numFmtId="168" fontId="1" fillId="0" borderId="0" applyFont="0" applyFill="0" applyBorder="0" applyAlignment="0" applyProtection="0"/>
    <xf numFmtId="165" fontId="1" fillId="0" borderId="0" applyFont="0" applyFill="0" applyBorder="0" applyAlignment="0" applyProtection="0"/>
    <xf numFmtId="180" fontId="1" fillId="0" borderId="0" applyFont="0" applyFill="0" applyBorder="0" applyAlignment="0" applyProtection="0"/>
    <xf numFmtId="0" fontId="47" fillId="0" borderId="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0" fontId="24" fillId="0" borderId="0" applyNumberForma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0" fontId="61" fillId="0" borderId="0" applyFont="0" applyFill="0" applyBorder="0" applyAlignment="0" applyProtection="0"/>
    <xf numFmtId="166" fontId="24" fillId="0" borderId="0" applyFont="0" applyFill="0" applyBorder="0" applyAlignment="0" applyProtection="0"/>
    <xf numFmtId="0" fontId="24" fillId="0" borderId="0" applyFont="0" applyFill="0" applyBorder="0" applyAlignment="0" applyProtection="0"/>
    <xf numFmtId="0" fontId="24" fillId="0" borderId="0"/>
    <xf numFmtId="0" fontId="24" fillId="0" borderId="0"/>
    <xf numFmtId="0" fontId="24" fillId="0" borderId="0"/>
    <xf numFmtId="43" fontId="1" fillId="0" borderId="0" applyFont="0" applyFill="0" applyBorder="0" applyAlignment="0" applyProtection="0"/>
    <xf numFmtId="9" fontId="24" fillId="0" borderId="0" applyFont="0" applyFill="0" applyBorder="0" applyAlignment="0" applyProtection="0"/>
    <xf numFmtId="0" fontId="1" fillId="0" borderId="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0" fontId="24" fillId="0" borderId="0"/>
    <xf numFmtId="0" fontId="1" fillId="0" borderId="0"/>
    <xf numFmtId="43" fontId="1" fillId="0" borderId="0" applyFont="0" applyFill="0" applyBorder="0" applyAlignment="0" applyProtection="0"/>
    <xf numFmtId="181" fontId="24" fillId="0" borderId="0" applyFont="0" applyFill="0" applyBorder="0" applyAlignment="0" applyProtection="0"/>
    <xf numFmtId="166" fontId="1" fillId="0" borderId="0" applyFont="0" applyFill="0" applyBorder="0" applyAlignment="0" applyProtection="0"/>
    <xf numFmtId="0" fontId="63" fillId="0" borderId="0"/>
    <xf numFmtId="0" fontId="24" fillId="0" borderId="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0" fontId="80" fillId="0" borderId="0"/>
    <xf numFmtId="183" fontId="24"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6" fontId="1" fillId="0" borderId="0" applyFont="0" applyFill="0" applyBorder="0" applyAlignment="0" applyProtection="0"/>
    <xf numFmtId="166" fontId="24"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62"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2" fontId="24" fillId="0" borderId="0"/>
    <xf numFmtId="166" fontId="1" fillId="0" borderId="0" applyFont="0" applyFill="0" applyBorder="0" applyAlignment="0" applyProtection="0"/>
    <xf numFmtId="9" fontId="24" fillId="0" borderId="0" applyFont="0" applyFill="0" applyBorder="0" applyAlignment="0" applyProtection="0"/>
    <xf numFmtId="170" fontId="24" fillId="0" borderId="0" applyFont="0" applyFill="0" applyBorder="0" applyAlignment="0" applyProtection="0"/>
    <xf numFmtId="0" fontId="24" fillId="0" borderId="0"/>
  </cellStyleXfs>
  <cellXfs count="721">
    <xf numFmtId="0" fontId="0" fillId="0" borderId="0" xfId="0"/>
    <xf numFmtId="0" fontId="20" fillId="0" borderId="0" xfId="0" applyFont="1"/>
    <xf numFmtId="0" fontId="20" fillId="0" borderId="0" xfId="0" applyFont="1" applyAlignment="1">
      <alignment wrapText="1"/>
    </xf>
    <xf numFmtId="171" fontId="20" fillId="0" borderId="0" xfId="1" applyNumberFormat="1" applyFont="1"/>
    <xf numFmtId="0" fontId="20" fillId="0" borderId="0" xfId="0" applyFont="1" applyBorder="1" applyAlignment="1">
      <alignment horizontal="left" vertical="center"/>
    </xf>
    <xf numFmtId="0" fontId="20" fillId="0" borderId="0" xfId="0" applyFont="1" applyAlignment="1">
      <alignment vertical="center"/>
    </xf>
    <xf numFmtId="0" fontId="20" fillId="0" borderId="0" xfId="0" applyFont="1" applyBorder="1" applyAlignment="1">
      <alignment wrapText="1"/>
    </xf>
    <xf numFmtId="167" fontId="20" fillId="0" borderId="0" xfId="0" applyNumberFormat="1" applyFont="1" applyAlignment="1">
      <alignment vertical="center"/>
    </xf>
    <xf numFmtId="173" fontId="20" fillId="0" borderId="0" xfId="0" applyNumberFormat="1" applyFont="1" applyAlignment="1">
      <alignment vertical="center"/>
    </xf>
    <xf numFmtId="3" fontId="20" fillId="0" borderId="0" xfId="0" applyNumberFormat="1" applyFont="1" applyAlignment="1">
      <alignment vertical="center"/>
    </xf>
    <xf numFmtId="0" fontId="27" fillId="0" borderId="0" xfId="0" applyFont="1" applyAlignment="1">
      <alignment vertical="center"/>
    </xf>
    <xf numFmtId="167" fontId="27" fillId="0" borderId="0" xfId="0" applyNumberFormat="1" applyFont="1" applyAlignment="1">
      <alignment vertical="center"/>
    </xf>
    <xf numFmtId="0" fontId="27" fillId="0" borderId="0" xfId="0" applyFont="1"/>
    <xf numFmtId="43" fontId="20" fillId="0" borderId="0" xfId="0" applyNumberFormat="1" applyFont="1"/>
    <xf numFmtId="0" fontId="20" fillId="0" borderId="0" xfId="0" applyFont="1" applyFill="1"/>
    <xf numFmtId="0" fontId="20" fillId="0" borderId="0" xfId="0" applyFont="1" applyFill="1" applyBorder="1" applyAlignment="1">
      <alignment vertical="center"/>
    </xf>
    <xf numFmtId="0" fontId="21" fillId="0" borderId="0" xfId="0" applyFont="1" applyFill="1" applyBorder="1" applyAlignment="1">
      <alignment vertical="center"/>
    </xf>
    <xf numFmtId="0" fontId="0" fillId="0" borderId="0" xfId="0"/>
    <xf numFmtId="0" fontId="29" fillId="0" borderId="0" xfId="49" applyFont="1" applyAlignment="1">
      <alignment wrapText="1"/>
    </xf>
    <xf numFmtId="176" fontId="20" fillId="0" borderId="0" xfId="0" applyNumberFormat="1" applyFont="1"/>
    <xf numFmtId="176" fontId="39" fillId="0" borderId="0" xfId="0" applyNumberFormat="1" applyFont="1" applyAlignment="1">
      <alignment vertical="center"/>
    </xf>
    <xf numFmtId="0" fontId="21" fillId="0" borderId="0" xfId="0" applyFont="1" applyAlignment="1">
      <alignment horizontal="center"/>
    </xf>
    <xf numFmtId="0" fontId="28" fillId="0" borderId="0" xfId="49" quotePrefix="1" applyFont="1" applyFill="1" applyAlignment="1">
      <alignment horizontal="center"/>
    </xf>
    <xf numFmtId="0" fontId="29" fillId="0" borderId="0" xfId="49" quotePrefix="1" applyFont="1" applyFill="1" applyAlignment="1">
      <alignment horizontal="center"/>
    </xf>
    <xf numFmtId="0" fontId="21" fillId="0" borderId="0" xfId="0" applyFont="1" applyAlignment="1">
      <alignment horizontal="left"/>
    </xf>
    <xf numFmtId="0" fontId="30" fillId="0" borderId="0" xfId="0" applyFont="1" applyAlignment="1">
      <alignment horizontal="center"/>
    </xf>
    <xf numFmtId="176" fontId="28" fillId="0" borderId="0" xfId="51" applyNumberFormat="1" applyFont="1"/>
    <xf numFmtId="176" fontId="29" fillId="0" borderId="0" xfId="51" applyNumberFormat="1" applyFont="1"/>
    <xf numFmtId="0" fontId="30" fillId="0" borderId="0" xfId="0" applyFont="1"/>
    <xf numFmtId="0" fontId="43" fillId="0" borderId="0" xfId="0" applyFont="1" applyAlignment="1">
      <alignment horizontal="left" vertical="center"/>
    </xf>
    <xf numFmtId="0" fontId="28" fillId="0" borderId="0" xfId="49" quotePrefix="1" applyFont="1" applyAlignment="1">
      <alignment horizontal="center"/>
    </xf>
    <xf numFmtId="0" fontId="29" fillId="0" borderId="0" xfId="49" quotePrefix="1" applyFont="1"/>
    <xf numFmtId="0" fontId="28" fillId="0" borderId="0" xfId="49" applyFont="1"/>
    <xf numFmtId="0" fontId="29" fillId="0" borderId="0" xfId="49" applyFont="1" applyAlignment="1">
      <alignment horizontal="left"/>
    </xf>
    <xf numFmtId="3" fontId="29" fillId="0" borderId="0" xfId="49" applyNumberFormat="1" applyFont="1"/>
    <xf numFmtId="175" fontId="29" fillId="0" borderId="0" xfId="49" applyNumberFormat="1" applyFont="1"/>
    <xf numFmtId="167" fontId="29" fillId="0" borderId="0" xfId="49" applyNumberFormat="1" applyFont="1"/>
    <xf numFmtId="0" fontId="32" fillId="0" borderId="0" xfId="0" applyFont="1" applyAlignment="1">
      <alignment vertical="center"/>
    </xf>
    <xf numFmtId="167" fontId="29" fillId="0" borderId="0" xfId="46" applyNumberFormat="1" applyFont="1"/>
    <xf numFmtId="0" fontId="44" fillId="0" borderId="0" xfId="0" applyFont="1" applyAlignment="1">
      <alignment horizontal="justify" vertical="center"/>
    </xf>
    <xf numFmtId="0" fontId="33" fillId="0" borderId="0" xfId="0" applyFont="1" applyAlignment="1">
      <alignment horizontal="left" vertical="center" wrapText="1"/>
    </xf>
    <xf numFmtId="167" fontId="33" fillId="0" borderId="0" xfId="45" applyFont="1" applyAlignment="1">
      <alignment vertical="center"/>
    </xf>
    <xf numFmtId="0" fontId="32" fillId="0" borderId="0" xfId="0" applyFont="1" applyAlignment="1">
      <alignment horizontal="justify" vertical="center"/>
    </xf>
    <xf numFmtId="0" fontId="45" fillId="0" borderId="0" xfId="0" applyFont="1" applyAlignment="1">
      <alignment horizontal="justify" vertical="center"/>
    </xf>
    <xf numFmtId="0" fontId="29" fillId="0" borderId="0" xfId="0" applyFont="1" applyAlignment="1">
      <alignment vertical="top"/>
    </xf>
    <xf numFmtId="174" fontId="28" fillId="0" borderId="0" xfId="50" applyNumberFormat="1" applyFont="1"/>
    <xf numFmtId="0" fontId="28" fillId="0" borderId="0" xfId="0" applyFont="1" applyAlignment="1">
      <alignment vertical="top"/>
    </xf>
    <xf numFmtId="175" fontId="28" fillId="0" borderId="0" xfId="49" applyNumberFormat="1" applyFont="1"/>
    <xf numFmtId="0" fontId="40" fillId="0" borderId="0" xfId="0" applyFont="1" applyAlignment="1">
      <alignment horizontal="left" vertical="center"/>
    </xf>
    <xf numFmtId="167" fontId="28" fillId="0" borderId="0" xfId="45" applyFont="1" applyAlignment="1">
      <alignment vertical="top"/>
    </xf>
    <xf numFmtId="0" fontId="19" fillId="0" borderId="0" xfId="0" applyFont="1" applyAlignment="1">
      <alignment horizontal="center" vertical="center"/>
    </xf>
    <xf numFmtId="0" fontId="19" fillId="0" borderId="0" xfId="0" applyFont="1" applyAlignment="1">
      <alignment horizontal="center" vertical="center" wrapText="1"/>
    </xf>
    <xf numFmtId="0" fontId="43" fillId="0" borderId="0" xfId="0" applyFont="1" applyAlignment="1">
      <alignment horizontal="justify" vertical="center"/>
    </xf>
    <xf numFmtId="0" fontId="19" fillId="0" borderId="0" xfId="0" applyFont="1" applyAlignment="1">
      <alignment horizontal="left" vertical="center"/>
    </xf>
    <xf numFmtId="0" fontId="45" fillId="0" borderId="0" xfId="0" applyFont="1" applyAlignment="1">
      <alignment vertical="center"/>
    </xf>
    <xf numFmtId="167" fontId="29" fillId="0" borderId="0" xfId="45" applyFont="1"/>
    <xf numFmtId="174" fontId="29" fillId="0" borderId="0" xfId="49" applyNumberFormat="1" applyFont="1"/>
    <xf numFmtId="0" fontId="30" fillId="0" borderId="11" xfId="0" applyFont="1" applyBorder="1"/>
    <xf numFmtId="171" fontId="29" fillId="0" borderId="0" xfId="49" applyNumberFormat="1" applyFont="1"/>
    <xf numFmtId="0" fontId="46" fillId="0" borderId="10" xfId="0" applyFont="1" applyBorder="1" applyAlignment="1">
      <alignment vertical="center"/>
    </xf>
    <xf numFmtId="0" fontId="41" fillId="0" borderId="10" xfId="0" applyFont="1" applyBorder="1" applyAlignment="1">
      <alignment vertical="center"/>
    </xf>
    <xf numFmtId="176" fontId="28" fillId="0" borderId="0" xfId="45" applyNumberFormat="1" applyFont="1"/>
    <xf numFmtId="0" fontId="43" fillId="0" borderId="0" xfId="0" applyFont="1" applyAlignment="1">
      <alignment vertical="center"/>
    </xf>
    <xf numFmtId="0" fontId="32" fillId="0" borderId="10" xfId="0" applyFont="1" applyBorder="1"/>
    <xf numFmtId="0" fontId="30" fillId="0" borderId="10" xfId="0" applyFont="1" applyBorder="1"/>
    <xf numFmtId="176" fontId="28" fillId="0" borderId="0" xfId="49" applyNumberFormat="1" applyFont="1"/>
    <xf numFmtId="43" fontId="28" fillId="0" borderId="0" xfId="49" applyNumberFormat="1" applyFont="1"/>
    <xf numFmtId="0" fontId="46" fillId="0" borderId="0" xfId="0" applyFont="1" applyAlignment="1">
      <alignment vertical="center"/>
    </xf>
    <xf numFmtId="0" fontId="28" fillId="0" borderId="0" xfId="49" quotePrefix="1" applyFont="1" applyAlignment="1">
      <alignment horizontal="left"/>
    </xf>
    <xf numFmtId="0" fontId="29" fillId="0" borderId="0" xfId="49" quotePrefix="1" applyFont="1" applyAlignment="1">
      <alignment horizontal="left"/>
    </xf>
    <xf numFmtId="165" fontId="28" fillId="0" borderId="12" xfId="51" applyFont="1" applyBorder="1"/>
    <xf numFmtId="165" fontId="29" fillId="0" borderId="0" xfId="51" applyFont="1"/>
    <xf numFmtId="0" fontId="42" fillId="0" borderId="0" xfId="49" applyFont="1"/>
    <xf numFmtId="0" fontId="29" fillId="0" borderId="10" xfId="49" applyFont="1" applyFill="1" applyBorder="1"/>
    <xf numFmtId="165" fontId="29" fillId="0" borderId="10" xfId="51" applyFont="1" applyFill="1" applyBorder="1"/>
    <xf numFmtId="0" fontId="28" fillId="0" borderId="10" xfId="49" applyFont="1" applyFill="1" applyBorder="1"/>
    <xf numFmtId="165" fontId="28" fillId="0" borderId="10" xfId="51" applyFont="1" applyFill="1" applyBorder="1"/>
    <xf numFmtId="167" fontId="29" fillId="0" borderId="10" xfId="45" applyFont="1" applyFill="1" applyBorder="1"/>
    <xf numFmtId="167" fontId="28" fillId="0" borderId="10" xfId="45" applyFont="1" applyFill="1" applyBorder="1"/>
    <xf numFmtId="176" fontId="28" fillId="0" borderId="20" xfId="45" applyNumberFormat="1" applyFont="1" applyFill="1" applyBorder="1"/>
    <xf numFmtId="0" fontId="19" fillId="0" borderId="0" xfId="0" applyFont="1" applyFill="1" applyAlignment="1">
      <alignment horizontal="left" vertical="center"/>
    </xf>
    <xf numFmtId="0" fontId="19" fillId="0" borderId="0" xfId="0" applyFont="1" applyFill="1" applyAlignment="1">
      <alignment horizontal="center" vertical="center" wrapText="1"/>
    </xf>
    <xf numFmtId="0" fontId="29" fillId="0" borderId="0" xfId="0" applyFont="1" applyFill="1" applyBorder="1" applyAlignment="1"/>
    <xf numFmtId="0" fontId="29" fillId="0" borderId="0" xfId="49" applyNumberFormat="1" applyFont="1" applyFill="1" applyBorder="1" applyAlignment="1"/>
    <xf numFmtId="0" fontId="29" fillId="0" borderId="0" xfId="0" applyFont="1" applyBorder="1" applyAlignment="1"/>
    <xf numFmtId="0" fontId="29" fillId="0" borderId="0" xfId="0" applyNumberFormat="1" applyFont="1" applyBorder="1" applyAlignment="1"/>
    <xf numFmtId="0" fontId="29" fillId="0" borderId="0" xfId="49" applyNumberFormat="1" applyFont="1" applyBorder="1" applyAlignment="1"/>
    <xf numFmtId="179" fontId="29" fillId="0" borderId="0" xfId="49" applyNumberFormat="1" applyFont="1"/>
    <xf numFmtId="179" fontId="29" fillId="0" borderId="0" xfId="49" applyNumberFormat="1" applyFont="1" applyAlignment="1">
      <alignment wrapText="1"/>
    </xf>
    <xf numFmtId="179" fontId="32" fillId="0" borderId="0" xfId="0" applyNumberFormat="1" applyFont="1" applyAlignment="1">
      <alignment vertical="center"/>
    </xf>
    <xf numFmtId="179" fontId="29" fillId="0" borderId="0" xfId="49" applyNumberFormat="1" applyFont="1" applyFill="1"/>
    <xf numFmtId="179" fontId="29" fillId="0" borderId="0" xfId="49" applyNumberFormat="1" applyFont="1" applyFill="1" applyBorder="1" applyAlignment="1"/>
    <xf numFmtId="179" fontId="29" fillId="0" borderId="0" xfId="0" applyNumberFormat="1" applyFont="1" applyBorder="1" applyAlignment="1"/>
    <xf numFmtId="179" fontId="29" fillId="0" borderId="0" xfId="49" applyNumberFormat="1" applyFont="1" applyBorder="1" applyAlignment="1"/>
    <xf numFmtId="179" fontId="28" fillId="0" borderId="0" xfId="49" quotePrefix="1" applyNumberFormat="1" applyFont="1" applyAlignment="1">
      <alignment horizontal="left"/>
    </xf>
    <xf numFmtId="179" fontId="29" fillId="0" borderId="0" xfId="49" quotePrefix="1" applyNumberFormat="1" applyFont="1" applyAlignment="1">
      <alignment horizontal="left"/>
    </xf>
    <xf numFmtId="165" fontId="29" fillId="0" borderId="0" xfId="49" applyNumberFormat="1" applyFont="1"/>
    <xf numFmtId="14" fontId="29" fillId="0" borderId="0" xfId="49" applyNumberFormat="1" applyFont="1"/>
    <xf numFmtId="179" fontId="48" fillId="0" borderId="0" xfId="49" applyNumberFormat="1" applyFont="1"/>
    <xf numFmtId="0" fontId="48" fillId="0" borderId="0" xfId="46" applyFont="1"/>
    <xf numFmtId="176" fontId="29" fillId="0" borderId="10" xfId="54" applyNumberFormat="1" applyFont="1" applyFill="1" applyBorder="1"/>
    <xf numFmtId="0" fontId="32" fillId="0" borderId="17" xfId="0" applyFont="1" applyFill="1" applyBorder="1"/>
    <xf numFmtId="0" fontId="48" fillId="0" borderId="0" xfId="49" applyFont="1"/>
    <xf numFmtId="0" fontId="46" fillId="0" borderId="0" xfId="0" applyFont="1" applyAlignment="1">
      <alignment horizontal="left" vertical="center"/>
    </xf>
    <xf numFmtId="0" fontId="24" fillId="0" borderId="0" xfId="46"/>
    <xf numFmtId="0" fontId="45" fillId="0" borderId="0" xfId="0" applyFont="1" applyAlignment="1">
      <alignment horizontal="left" vertical="center"/>
    </xf>
    <xf numFmtId="0" fontId="50" fillId="0" borderId="0" xfId="0" applyFont="1" applyAlignment="1">
      <alignment horizontal="justify" vertical="center"/>
    </xf>
    <xf numFmtId="0" fontId="41" fillId="0" borderId="0" xfId="0" applyFont="1" applyAlignment="1">
      <alignment vertical="center"/>
    </xf>
    <xf numFmtId="164" fontId="41" fillId="0" borderId="0" xfId="0" applyNumberFormat="1" applyFont="1" applyAlignment="1">
      <alignment vertical="center"/>
    </xf>
    <xf numFmtId="0" fontId="36" fillId="0" borderId="0" xfId="0" applyFont="1" applyAlignment="1">
      <alignment vertical="center"/>
    </xf>
    <xf numFmtId="0" fontId="53" fillId="0" borderId="0" xfId="49" applyFont="1" applyFill="1"/>
    <xf numFmtId="0" fontId="55" fillId="0" borderId="0" xfId="49" applyFont="1" applyFill="1"/>
    <xf numFmtId="176" fontId="29" fillId="0" borderId="0" xfId="51" applyNumberFormat="1" applyFont="1" applyBorder="1"/>
    <xf numFmtId="176" fontId="28" fillId="0" borderId="0" xfId="51" applyNumberFormat="1" applyFont="1" applyBorder="1"/>
    <xf numFmtId="0" fontId="45" fillId="0" borderId="0" xfId="0" applyFont="1" applyAlignment="1">
      <alignment horizontal="left" vertical="center"/>
    </xf>
    <xf numFmtId="0" fontId="59" fillId="0" borderId="0" xfId="59" applyFont="1" applyAlignment="1">
      <alignment vertical="center"/>
    </xf>
    <xf numFmtId="172" fontId="23" fillId="33" borderId="0" xfId="44" applyFont="1" applyFill="1" applyAlignment="1">
      <alignment horizontal="left"/>
    </xf>
    <xf numFmtId="172" fontId="60" fillId="33" borderId="0" xfId="44" applyFont="1" applyFill="1" applyAlignment="1"/>
    <xf numFmtId="167" fontId="26" fillId="0" borderId="0" xfId="0" applyNumberFormat="1" applyFont="1" applyAlignment="1">
      <alignment vertical="center"/>
    </xf>
    <xf numFmtId="10" fontId="32" fillId="0" borderId="0" xfId="57" applyNumberFormat="1" applyFont="1" applyAlignment="1">
      <alignment horizontal="left" wrapText="1"/>
    </xf>
    <xf numFmtId="10" fontId="68" fillId="0" borderId="10" xfId="0" applyNumberFormat="1" applyFont="1" applyBorder="1" applyAlignment="1">
      <alignment horizontal="center" vertical="center" wrapText="1"/>
    </xf>
    <xf numFmtId="165" fontId="32" fillId="0" borderId="0" xfId="51" applyFont="1" applyAlignment="1">
      <alignment horizontal="left"/>
    </xf>
    <xf numFmtId="165" fontId="32" fillId="0" borderId="0" xfId="51" applyFont="1" applyAlignment="1">
      <alignment horizontal="left" wrapText="1"/>
    </xf>
    <xf numFmtId="165" fontId="32" fillId="0" borderId="0" xfId="51" applyFont="1"/>
    <xf numFmtId="0" fontId="20" fillId="0" borderId="0" xfId="0" applyFont="1"/>
    <xf numFmtId="0" fontId="20" fillId="0" borderId="0" xfId="0" applyFont="1" applyAlignment="1">
      <alignment wrapText="1"/>
    </xf>
    <xf numFmtId="0" fontId="20" fillId="0" borderId="0" xfId="0" applyFont="1" applyBorder="1"/>
    <xf numFmtId="0" fontId="29" fillId="0" borderId="0" xfId="49" applyFont="1"/>
    <xf numFmtId="0" fontId="29" fillId="0" borderId="0" xfId="49" applyFont="1" applyFill="1"/>
    <xf numFmtId="0" fontId="29" fillId="0" borderId="0" xfId="49" applyFont="1" applyFill="1" applyBorder="1"/>
    <xf numFmtId="0" fontId="29" fillId="0" borderId="0" xfId="49" applyFont="1" applyBorder="1"/>
    <xf numFmtId="0" fontId="20" fillId="0" borderId="0" xfId="0" applyFont="1" applyFill="1" applyAlignment="1">
      <alignment horizontal="center" wrapText="1"/>
    </xf>
    <xf numFmtId="0" fontId="21" fillId="0" borderId="0" xfId="0" applyFont="1" applyFill="1" applyAlignment="1">
      <alignment horizontal="center" wrapText="1"/>
    </xf>
    <xf numFmtId="0" fontId="20" fillId="0" borderId="0" xfId="0" applyFont="1" applyFill="1"/>
    <xf numFmtId="0" fontId="32" fillId="0" borderId="0" xfId="0" applyFont="1"/>
    <xf numFmtId="0" fontId="32" fillId="0" borderId="0" xfId="0" applyFont="1" applyAlignment="1">
      <alignment horizontal="left"/>
    </xf>
    <xf numFmtId="0" fontId="32" fillId="0" borderId="0" xfId="0" applyFont="1" applyAlignment="1">
      <alignment horizontal="left" wrapText="1"/>
    </xf>
    <xf numFmtId="0" fontId="29" fillId="0" borderId="0" xfId="49" applyFont="1" applyBorder="1" applyAlignment="1">
      <alignment wrapText="1"/>
    </xf>
    <xf numFmtId="3" fontId="32" fillId="0" borderId="10" xfId="0" applyNumberFormat="1" applyFont="1" applyBorder="1" applyAlignment="1">
      <alignment horizontal="right" vertical="center"/>
    </xf>
    <xf numFmtId="0" fontId="30" fillId="0" borderId="0" xfId="0" applyFont="1" applyAlignment="1">
      <alignment horizontal="justify" vertical="center"/>
    </xf>
    <xf numFmtId="172" fontId="23" fillId="0" borderId="0" xfId="44" applyNumberFormat="1" applyFont="1" applyFill="1" applyBorder="1" applyAlignment="1" applyProtection="1">
      <alignment horizontal="left"/>
    </xf>
    <xf numFmtId="0" fontId="42" fillId="0" borderId="0" xfId="0" applyFont="1"/>
    <xf numFmtId="172" fontId="28" fillId="0" borderId="0" xfId="44" applyNumberFormat="1" applyFont="1" applyFill="1" applyBorder="1" applyAlignment="1" applyProtection="1">
      <alignment horizontal="left"/>
    </xf>
    <xf numFmtId="3" fontId="29" fillId="0" borderId="0" xfId="49" applyNumberFormat="1" applyFont="1" applyAlignment="1">
      <alignment horizontal="center" vertical="center"/>
    </xf>
    <xf numFmtId="179" fontId="29" fillId="0" borderId="0" xfId="49" applyNumberFormat="1" applyFont="1" applyBorder="1"/>
    <xf numFmtId="0" fontId="28" fillId="0" borderId="0" xfId="49" applyFont="1" applyBorder="1"/>
    <xf numFmtId="0" fontId="31" fillId="0" borderId="0" xfId="0" applyFont="1" applyBorder="1"/>
    <xf numFmtId="0" fontId="32" fillId="0" borderId="0" xfId="0" applyFont="1" applyBorder="1"/>
    <xf numFmtId="0" fontId="30" fillId="0" borderId="0" xfId="0" applyFont="1" applyBorder="1"/>
    <xf numFmtId="0" fontId="30" fillId="0" borderId="0" xfId="0" applyFont="1" applyBorder="1" applyAlignment="1">
      <alignment vertical="center"/>
    </xf>
    <xf numFmtId="171" fontId="29" fillId="0" borderId="0" xfId="49" applyNumberFormat="1" applyFont="1" applyFill="1"/>
    <xf numFmtId="3" fontId="29" fillId="0" borderId="0" xfId="46" applyNumberFormat="1" applyFont="1" applyFill="1"/>
    <xf numFmtId="165" fontId="42" fillId="0" borderId="0" xfId="49" applyNumberFormat="1" applyFont="1"/>
    <xf numFmtId="165" fontId="20" fillId="0" borderId="0" xfId="0" applyNumberFormat="1" applyFont="1"/>
    <xf numFmtId="178" fontId="29" fillId="0" borderId="0" xfId="51" applyNumberFormat="1" applyFont="1"/>
    <xf numFmtId="166" fontId="29" fillId="0" borderId="0" xfId="46" applyNumberFormat="1" applyFont="1"/>
    <xf numFmtId="171" fontId="29" fillId="0" borderId="0" xfId="1" applyNumberFormat="1" applyFont="1"/>
    <xf numFmtId="0" fontId="42" fillId="0" borderId="0" xfId="46" applyFont="1" applyFill="1"/>
    <xf numFmtId="0" fontId="70" fillId="0" borderId="0" xfId="46" applyFont="1" applyFill="1"/>
    <xf numFmtId="0" fontId="70" fillId="0" borderId="0" xfId="46" applyFont="1"/>
    <xf numFmtId="176" fontId="42" fillId="0" borderId="0" xfId="49" applyNumberFormat="1" applyFont="1"/>
    <xf numFmtId="0" fontId="71" fillId="0" borderId="0" xfId="49" applyFont="1" applyFill="1"/>
    <xf numFmtId="0" fontId="71" fillId="0" borderId="0" xfId="46" applyFont="1"/>
    <xf numFmtId="0" fontId="28" fillId="0" borderId="0" xfId="49" applyFont="1" applyFill="1"/>
    <xf numFmtId="0" fontId="72" fillId="0" borderId="0" xfId="0" applyFont="1"/>
    <xf numFmtId="0" fontId="29" fillId="0" borderId="17" xfId="49" applyFont="1" applyFill="1" applyBorder="1"/>
    <xf numFmtId="176" fontId="28" fillId="0" borderId="0" xfId="49" applyNumberFormat="1" applyFont="1" applyFill="1" applyBorder="1"/>
    <xf numFmtId="43" fontId="28" fillId="0" borderId="0" xfId="49" applyNumberFormat="1" applyFont="1" applyFill="1" applyBorder="1"/>
    <xf numFmtId="0" fontId="28" fillId="0" borderId="0" xfId="49" applyFont="1" applyFill="1" applyBorder="1"/>
    <xf numFmtId="0" fontId="33" fillId="0" borderId="0" xfId="0" applyFont="1" applyAlignment="1">
      <alignment vertical="center" wrapText="1"/>
    </xf>
    <xf numFmtId="171" fontId="29" fillId="0" borderId="0" xfId="1" applyNumberFormat="1" applyFont="1" applyFill="1" applyBorder="1"/>
    <xf numFmtId="0" fontId="71" fillId="0" borderId="0" xfId="49" applyFont="1"/>
    <xf numFmtId="3" fontId="32" fillId="0" borderId="0" xfId="0" applyNumberFormat="1" applyFont="1" applyAlignment="1">
      <alignment vertical="center"/>
    </xf>
    <xf numFmtId="3" fontId="71" fillId="0" borderId="0" xfId="46" applyNumberFormat="1" applyFont="1"/>
    <xf numFmtId="3" fontId="68" fillId="0" borderId="10" xfId="0" applyNumberFormat="1" applyFont="1" applyFill="1" applyBorder="1" applyAlignment="1">
      <alignment horizontal="center" vertical="center" wrapText="1"/>
    </xf>
    <xf numFmtId="0" fontId="33" fillId="0" borderId="0" xfId="0" applyFont="1" applyFill="1" applyBorder="1" applyAlignment="1">
      <alignment horizontal="left" vertical="center"/>
    </xf>
    <xf numFmtId="2" fontId="29" fillId="0" borderId="0" xfId="49" applyNumberFormat="1" applyFont="1"/>
    <xf numFmtId="0" fontId="29" fillId="0" borderId="0" xfId="46" applyFont="1"/>
    <xf numFmtId="179" fontId="29" fillId="0" borderId="0" xfId="46" applyNumberFormat="1" applyFont="1"/>
    <xf numFmtId="3" fontId="29" fillId="0" borderId="0" xfId="46" applyNumberFormat="1" applyFont="1"/>
    <xf numFmtId="0" fontId="29" fillId="0" borderId="0" xfId="46" applyFont="1" applyFill="1" applyBorder="1"/>
    <xf numFmtId="0" fontId="29" fillId="0" borderId="0" xfId="46" applyFont="1" applyBorder="1"/>
    <xf numFmtId="0" fontId="29" fillId="0" borderId="0" xfId="46" applyFont="1" applyFill="1"/>
    <xf numFmtId="165" fontId="29" fillId="0" borderId="0" xfId="46" applyNumberFormat="1" applyFont="1"/>
    <xf numFmtId="165" fontId="32" fillId="0" borderId="0" xfId="0" applyNumberFormat="1" applyFont="1"/>
    <xf numFmtId="165" fontId="29" fillId="0" borderId="0" xfId="51" applyFont="1" applyFill="1"/>
    <xf numFmtId="0" fontId="28" fillId="0" borderId="0" xfId="49" applyFont="1" applyAlignment="1">
      <alignment vertical="top"/>
    </xf>
    <xf numFmtId="3" fontId="42" fillId="0" borderId="0" xfId="46" applyNumberFormat="1" applyFont="1"/>
    <xf numFmtId="172" fontId="23" fillId="0" borderId="0" xfId="44" applyNumberFormat="1" applyFont="1" applyFill="1" applyBorder="1" applyAlignment="1" applyProtection="1">
      <alignment horizontal="left"/>
    </xf>
    <xf numFmtId="0" fontId="30" fillId="0" borderId="0" xfId="0" applyFont="1" applyBorder="1" applyAlignment="1">
      <alignment horizontal="left" vertical="center"/>
    </xf>
    <xf numFmtId="0" fontId="44" fillId="0" borderId="0" xfId="0" applyFont="1" applyBorder="1" applyAlignment="1">
      <alignment horizontal="left" vertical="center" indent="1"/>
    </xf>
    <xf numFmtId="0" fontId="45" fillId="0" borderId="10" xfId="0" applyFont="1" applyBorder="1" applyAlignment="1">
      <alignment vertical="center"/>
    </xf>
    <xf numFmtId="0" fontId="46" fillId="0" borderId="10" xfId="0" applyFont="1" applyFill="1" applyBorder="1" applyAlignment="1">
      <alignment horizontal="left" vertical="center" indent="1"/>
    </xf>
    <xf numFmtId="0" fontId="46" fillId="0" borderId="10" xfId="0" applyFont="1" applyFill="1" applyBorder="1" applyAlignment="1">
      <alignment horizontal="center" vertical="center"/>
    </xf>
    <xf numFmtId="0" fontId="45" fillId="0" borderId="10" xfId="0" applyFont="1" applyFill="1" applyBorder="1" applyAlignment="1">
      <alignment vertical="center"/>
    </xf>
    <xf numFmtId="167" fontId="46" fillId="0" borderId="10" xfId="0" applyNumberFormat="1" applyFont="1" applyFill="1" applyBorder="1" applyAlignment="1">
      <alignment horizontal="right" vertical="center"/>
    </xf>
    <xf numFmtId="0" fontId="46" fillId="0" borderId="10" xfId="0" applyFont="1" applyBorder="1" applyAlignment="1">
      <alignment horizontal="center" vertical="center"/>
    </xf>
    <xf numFmtId="0" fontId="45" fillId="0" borderId="10" xfId="0" applyFont="1" applyFill="1" applyBorder="1" applyAlignment="1">
      <alignment horizontal="center" vertical="center"/>
    </xf>
    <xf numFmtId="0" fontId="45" fillId="0" borderId="10" xfId="0" applyFont="1" applyFill="1" applyBorder="1" applyAlignment="1">
      <alignment horizontal="right" vertical="center"/>
    </xf>
    <xf numFmtId="0" fontId="46" fillId="0" borderId="10" xfId="0" applyFont="1" applyFill="1" applyBorder="1" applyAlignment="1">
      <alignment horizontal="left" vertical="center" wrapText="1" indent="1"/>
    </xf>
    <xf numFmtId="173" fontId="46" fillId="0" borderId="10" xfId="0" applyNumberFormat="1" applyFont="1" applyFill="1" applyBorder="1" applyAlignment="1">
      <alignment horizontal="right" vertical="center"/>
    </xf>
    <xf numFmtId="167" fontId="45" fillId="0" borderId="10" xfId="0" applyNumberFormat="1" applyFont="1" applyFill="1" applyBorder="1" applyAlignment="1">
      <alignment horizontal="right" vertical="center"/>
    </xf>
    <xf numFmtId="173" fontId="45" fillId="0" borderId="10" xfId="0" applyNumberFormat="1" applyFont="1" applyFill="1" applyBorder="1" applyAlignment="1">
      <alignment vertical="center"/>
    </xf>
    <xf numFmtId="165" fontId="45" fillId="0" borderId="10" xfId="51" applyFont="1" applyBorder="1" applyAlignment="1">
      <alignment horizontal="right" vertical="center"/>
    </xf>
    <xf numFmtId="165" fontId="46" fillId="0" borderId="10" xfId="51" applyFont="1" applyBorder="1" applyAlignment="1">
      <alignment horizontal="right" vertical="center"/>
    </xf>
    <xf numFmtId="167" fontId="46" fillId="0" borderId="10" xfId="51" applyNumberFormat="1" applyFont="1" applyFill="1" applyBorder="1" applyAlignment="1">
      <alignment horizontal="right" vertical="center"/>
    </xf>
    <xf numFmtId="172" fontId="60" fillId="33" borderId="0" xfId="44" applyFont="1" applyFill="1" applyBorder="1" applyAlignment="1"/>
    <xf numFmtId="0" fontId="32" fillId="0" borderId="10" xfId="0" applyFont="1" applyBorder="1" applyAlignment="1">
      <alignment vertical="center" wrapText="1"/>
    </xf>
    <xf numFmtId="3" fontId="32" fillId="0" borderId="10" xfId="0" applyNumberFormat="1" applyFont="1" applyFill="1" applyBorder="1" applyAlignment="1">
      <alignment horizontal="right" vertical="center"/>
    </xf>
    <xf numFmtId="167" fontId="32" fillId="0" borderId="10" xfId="0" applyNumberFormat="1" applyFont="1" applyFill="1" applyBorder="1" applyAlignment="1">
      <alignment horizontal="right" vertical="center"/>
    </xf>
    <xf numFmtId="167" fontId="32" fillId="0" borderId="10" xfId="0" applyNumberFormat="1" applyFont="1" applyBorder="1" applyAlignment="1">
      <alignment horizontal="right" vertical="center"/>
    </xf>
    <xf numFmtId="0" fontId="19" fillId="0" borderId="0" xfId="0" applyFont="1" applyAlignment="1">
      <alignment horizontal="left" vertical="center" wrapText="1"/>
    </xf>
    <xf numFmtId="165" fontId="30" fillId="0" borderId="0" xfId="0" applyNumberFormat="1" applyFont="1" applyBorder="1" applyAlignment="1">
      <alignment horizontal="right" vertical="center"/>
    </xf>
    <xf numFmtId="165" fontId="60" fillId="33" borderId="0" xfId="51" applyFont="1" applyFill="1" applyAlignment="1"/>
    <xf numFmtId="165" fontId="23" fillId="33" borderId="0" xfId="51" applyFont="1" applyFill="1" applyAlignment="1">
      <alignment horizontal="left"/>
    </xf>
    <xf numFmtId="0" fontId="20" fillId="0" borderId="0" xfId="0" applyFont="1" applyBorder="1" applyAlignment="1">
      <alignment vertical="center"/>
    </xf>
    <xf numFmtId="176" fontId="20" fillId="0" borderId="0" xfId="0" applyNumberFormat="1" applyFont="1" applyBorder="1"/>
    <xf numFmtId="0" fontId="39" fillId="0" borderId="0" xfId="0" applyFont="1" applyAlignment="1">
      <alignment vertical="center"/>
    </xf>
    <xf numFmtId="0" fontId="73" fillId="0" borderId="0" xfId="0" applyFont="1" applyAlignment="1">
      <alignment vertical="center"/>
    </xf>
    <xf numFmtId="0" fontId="23" fillId="0" borderId="0" xfId="0" applyFont="1" applyFill="1" applyBorder="1" applyAlignment="1">
      <alignment vertical="center"/>
    </xf>
    <xf numFmtId="0" fontId="66" fillId="0" borderId="0" xfId="0" applyFont="1" applyAlignment="1">
      <alignment vertical="center"/>
    </xf>
    <xf numFmtId="0" fontId="66" fillId="0" borderId="0" xfId="0" applyFont="1" applyBorder="1" applyAlignment="1">
      <alignment vertical="center"/>
    </xf>
    <xf numFmtId="0" fontId="39" fillId="0" borderId="0" xfId="0" applyFont="1"/>
    <xf numFmtId="0" fontId="39" fillId="0" borderId="0" xfId="0" applyFont="1" applyBorder="1"/>
    <xf numFmtId="0" fontId="73" fillId="0" borderId="0" xfId="0" applyFont="1"/>
    <xf numFmtId="175" fontId="39" fillId="0" borderId="0" xfId="1" applyNumberFormat="1" applyFont="1" applyFill="1" applyBorder="1"/>
    <xf numFmtId="171" fontId="23" fillId="0" borderId="0" xfId="1" applyNumberFormat="1" applyFont="1" applyFill="1" applyBorder="1"/>
    <xf numFmtId="171" fontId="39" fillId="0" borderId="0" xfId="1" applyNumberFormat="1" applyFont="1" applyFill="1" applyBorder="1"/>
    <xf numFmtId="171" fontId="39" fillId="0" borderId="0" xfId="0" applyNumberFormat="1" applyFont="1"/>
    <xf numFmtId="175" fontId="39" fillId="0" borderId="0" xfId="0" applyNumberFormat="1" applyFont="1"/>
    <xf numFmtId="0" fontId="39" fillId="0" borderId="0" xfId="0" applyFont="1" applyFill="1" applyBorder="1" applyAlignment="1">
      <alignment horizontal="center"/>
    </xf>
    <xf numFmtId="165" fontId="39" fillId="0" borderId="0" xfId="51" applyFont="1"/>
    <xf numFmtId="3" fontId="39" fillId="0" borderId="0" xfId="0" applyNumberFormat="1" applyFont="1"/>
    <xf numFmtId="3" fontId="39" fillId="0" borderId="0" xfId="0" applyNumberFormat="1" applyFont="1" applyBorder="1"/>
    <xf numFmtId="166" fontId="39" fillId="0" borderId="0" xfId="0" applyNumberFormat="1" applyFont="1"/>
    <xf numFmtId="166" fontId="39" fillId="0" borderId="0" xfId="0" applyNumberFormat="1" applyFont="1" applyBorder="1"/>
    <xf numFmtId="0" fontId="39" fillId="0" borderId="0" xfId="0" applyFont="1" applyAlignment="1">
      <alignment wrapText="1"/>
    </xf>
    <xf numFmtId="0" fontId="23" fillId="0" borderId="0" xfId="0" applyFont="1" applyAlignment="1">
      <alignment horizontal="center"/>
    </xf>
    <xf numFmtId="0" fontId="39" fillId="0" borderId="0" xfId="0" applyFont="1" applyAlignment="1">
      <alignment horizontal="center"/>
    </xf>
    <xf numFmtId="171" fontId="39" fillId="0" borderId="0" xfId="0" applyNumberFormat="1" applyFont="1" applyBorder="1"/>
    <xf numFmtId="0" fontId="23" fillId="0" borderId="0" xfId="0" applyFont="1" applyAlignment="1">
      <alignment horizontal="center" wrapText="1"/>
    </xf>
    <xf numFmtId="0" fontId="66" fillId="0" borderId="0" xfId="0" applyFont="1" applyAlignment="1">
      <alignment horizontal="left" vertical="center" wrapText="1"/>
    </xf>
    <xf numFmtId="165" fontId="23" fillId="0" borderId="0" xfId="51" applyFont="1" applyAlignment="1">
      <alignment horizontal="left" vertical="center" wrapText="1"/>
    </xf>
    <xf numFmtId="167" fontId="39" fillId="0" borderId="0" xfId="0" applyNumberFormat="1" applyFont="1"/>
    <xf numFmtId="165" fontId="39" fillId="0" borderId="0" xfId="51" applyFont="1" applyBorder="1"/>
    <xf numFmtId="171" fontId="39" fillId="0" borderId="0" xfId="1" applyNumberFormat="1" applyFont="1" applyBorder="1"/>
    <xf numFmtId="179" fontId="23" fillId="0" borderId="0" xfId="51" applyNumberFormat="1" applyFont="1" applyFill="1" applyBorder="1" applyAlignment="1">
      <alignment horizontal="center" vertical="center" wrapText="1"/>
    </xf>
    <xf numFmtId="165" fontId="29" fillId="0" borderId="0" xfId="0" applyNumberFormat="1" applyFont="1" applyBorder="1" applyAlignment="1"/>
    <xf numFmtId="0" fontId="39" fillId="0" borderId="0" xfId="0" applyFont="1" applyFill="1" applyAlignment="1">
      <alignment horizontal="center"/>
    </xf>
    <xf numFmtId="0" fontId="56" fillId="35" borderId="10" xfId="0" applyFont="1" applyFill="1" applyBorder="1" applyAlignment="1">
      <alignment horizontal="center" vertical="center" wrapText="1"/>
    </xf>
    <xf numFmtId="0" fontId="76" fillId="35" borderId="0" xfId="0" applyFont="1" applyFill="1" applyBorder="1" applyAlignment="1">
      <alignment horizontal="left" vertical="center"/>
    </xf>
    <xf numFmtId="0" fontId="77" fillId="35" borderId="0" xfId="0" applyFont="1" applyFill="1" applyBorder="1" applyAlignment="1">
      <alignment horizontal="center" vertical="center"/>
    </xf>
    <xf numFmtId="179" fontId="77" fillId="35" borderId="16" xfId="0" applyNumberFormat="1" applyFont="1" applyFill="1" applyBorder="1" applyAlignment="1">
      <alignment horizontal="center" vertical="center" wrapText="1"/>
    </xf>
    <xf numFmtId="179" fontId="77" fillId="35" borderId="0" xfId="0" applyNumberFormat="1" applyFont="1" applyFill="1" applyBorder="1" applyAlignment="1">
      <alignment horizontal="center" vertical="center" wrapText="1"/>
    </xf>
    <xf numFmtId="0" fontId="78" fillId="0" borderId="0" xfId="0" applyFont="1"/>
    <xf numFmtId="171" fontId="78" fillId="0" borderId="0" xfId="0" applyNumberFormat="1" applyFont="1"/>
    <xf numFmtId="171" fontId="78" fillId="0" borderId="0" xfId="1" applyNumberFormat="1" applyFont="1"/>
    <xf numFmtId="175" fontId="78" fillId="0" borderId="0" xfId="0" applyNumberFormat="1" applyFont="1"/>
    <xf numFmtId="0" fontId="23" fillId="0" borderId="0" xfId="49" quotePrefix="1" applyFont="1" applyFill="1" applyAlignment="1"/>
    <xf numFmtId="0" fontId="23" fillId="0" borderId="0" xfId="49" quotePrefix="1" applyFont="1" applyFill="1" applyBorder="1" applyAlignment="1"/>
    <xf numFmtId="0" fontId="23" fillId="0" borderId="0" xfId="49" quotePrefix="1" applyFont="1" applyFill="1" applyAlignment="1">
      <alignment horizontal="center"/>
    </xf>
    <xf numFmtId="0" fontId="23" fillId="0" borderId="0" xfId="49" quotePrefix="1" applyFont="1" applyFill="1" applyBorder="1" applyAlignment="1">
      <alignment horizontal="center"/>
    </xf>
    <xf numFmtId="0" fontId="79" fillId="0" borderId="0" xfId="0" applyFont="1" applyAlignment="1">
      <alignment horizontal="center"/>
    </xf>
    <xf numFmtId="0" fontId="39" fillId="0" borderId="0" xfId="49" quotePrefix="1" applyFont="1" applyFill="1" applyAlignment="1">
      <alignment horizontal="center"/>
    </xf>
    <xf numFmtId="0" fontId="39" fillId="0" borderId="0" xfId="49" quotePrefix="1" applyFont="1" applyFill="1" applyBorder="1" applyAlignment="1">
      <alignment horizontal="center"/>
    </xf>
    <xf numFmtId="0" fontId="78" fillId="0" borderId="0" xfId="0" applyFont="1" applyAlignment="1">
      <alignment horizontal="center"/>
    </xf>
    <xf numFmtId="0" fontId="39" fillId="0" borderId="0" xfId="0" applyFont="1" applyFill="1" applyAlignment="1">
      <alignment horizontal="left"/>
    </xf>
    <xf numFmtId="0" fontId="76" fillId="35" borderId="0" xfId="0" applyFont="1" applyFill="1" applyBorder="1" applyAlignment="1">
      <alignment horizontal="left" vertical="center" indent="1"/>
    </xf>
    <xf numFmtId="172" fontId="60" fillId="0" borderId="0" xfId="44" applyFont="1" applyFill="1" applyAlignment="1"/>
    <xf numFmtId="0" fontId="66" fillId="0" borderId="0" xfId="0" applyFont="1" applyFill="1" applyAlignment="1">
      <alignment vertical="center"/>
    </xf>
    <xf numFmtId="0" fontId="39" fillId="0" borderId="0" xfId="0" applyFont="1" applyFill="1"/>
    <xf numFmtId="3" fontId="39" fillId="0" borderId="0" xfId="0" applyNumberFormat="1" applyFont="1" applyFill="1"/>
    <xf numFmtId="179" fontId="77" fillId="0" borderId="0" xfId="0" applyNumberFormat="1" applyFont="1" applyFill="1" applyBorder="1" applyAlignment="1">
      <alignment horizontal="center" vertical="center" wrapText="1"/>
    </xf>
    <xf numFmtId="0" fontId="23" fillId="0" borderId="0" xfId="0" applyFont="1" applyFill="1" applyAlignment="1">
      <alignment horizontal="right"/>
    </xf>
    <xf numFmtId="0" fontId="39" fillId="36" borderId="0" xfId="0" applyFont="1" applyFill="1" applyBorder="1" applyAlignment="1">
      <alignment horizontal="left" indent="1"/>
    </xf>
    <xf numFmtId="0" fontId="39" fillId="36" borderId="0" xfId="0" applyFont="1" applyFill="1" applyBorder="1"/>
    <xf numFmtId="175" fontId="39" fillId="36" borderId="0" xfId="1" applyNumberFormat="1" applyFont="1" applyFill="1" applyBorder="1"/>
    <xf numFmtId="176" fontId="39" fillId="36" borderId="0" xfId="1" applyNumberFormat="1" applyFont="1" applyFill="1" applyBorder="1"/>
    <xf numFmtId="165" fontId="39" fillId="36" borderId="0" xfId="51" applyFont="1" applyFill="1" applyBorder="1"/>
    <xf numFmtId="0" fontId="23" fillId="36" borderId="0" xfId="0" applyFont="1" applyFill="1" applyBorder="1" applyAlignment="1">
      <alignment horizontal="left" indent="1"/>
    </xf>
    <xf numFmtId="0" fontId="23" fillId="36" borderId="0" xfId="0" applyFont="1" applyFill="1" applyBorder="1" applyAlignment="1">
      <alignment horizontal="left" vertical="center" indent="1"/>
    </xf>
    <xf numFmtId="171" fontId="39" fillId="36" borderId="0" xfId="0" applyNumberFormat="1" applyFont="1" applyFill="1" applyBorder="1"/>
    <xf numFmtId="0" fontId="39" fillId="36" borderId="0" xfId="0" quotePrefix="1" applyFont="1" applyFill="1" applyBorder="1"/>
    <xf numFmtId="171" fontId="23" fillId="36" borderId="0" xfId="1" applyNumberFormat="1" applyFont="1" applyFill="1" applyBorder="1"/>
    <xf numFmtId="171" fontId="39" fillId="36" borderId="0" xfId="1" applyNumberFormat="1" applyFont="1" applyFill="1" applyBorder="1"/>
    <xf numFmtId="0" fontId="39" fillId="36" borderId="0" xfId="0" applyFont="1" applyFill="1" applyBorder="1" applyAlignment="1">
      <alignment horizontal="left" vertical="center" indent="1"/>
    </xf>
    <xf numFmtId="182" fontId="39" fillId="36" borderId="0" xfId="1" applyNumberFormat="1" applyFont="1" applyFill="1" applyBorder="1"/>
    <xf numFmtId="0" fontId="39" fillId="36" borderId="0" xfId="0" applyFont="1" applyFill="1" applyBorder="1" applyAlignment="1">
      <alignment horizontal="left" wrapText="1" indent="1"/>
    </xf>
    <xf numFmtId="0" fontId="23" fillId="36" borderId="0" xfId="0" applyFont="1" applyFill="1" applyBorder="1" applyAlignment="1">
      <alignment horizontal="left" vertical="center" wrapText="1" indent="1"/>
    </xf>
    <xf numFmtId="0" fontId="23" fillId="36" borderId="0" xfId="0" applyFont="1" applyFill="1" applyBorder="1"/>
    <xf numFmtId="175" fontId="39" fillId="36" borderId="0" xfId="0" applyNumberFormat="1" applyFont="1" applyFill="1" applyBorder="1"/>
    <xf numFmtId="172" fontId="81" fillId="33" borderId="0" xfId="44" applyFont="1" applyFill="1" applyAlignment="1"/>
    <xf numFmtId="0" fontId="39" fillId="0" borderId="0" xfId="0" applyFont="1" applyFill="1" applyBorder="1" applyAlignment="1">
      <alignment vertical="center"/>
    </xf>
    <xf numFmtId="0" fontId="27" fillId="35" borderId="0" xfId="0" applyFont="1" applyFill="1" applyBorder="1" applyAlignment="1">
      <alignment horizontal="center" vertical="center"/>
    </xf>
    <xf numFmtId="0" fontId="39" fillId="0" borderId="0" xfId="49" quotePrefix="1" applyFont="1" applyFill="1" applyAlignment="1"/>
    <xf numFmtId="0" fontId="23" fillId="0" borderId="0" xfId="0" applyFont="1" applyBorder="1" applyAlignment="1">
      <alignment horizontal="right"/>
    </xf>
    <xf numFmtId="0" fontId="39" fillId="36" borderId="0" xfId="0" applyFont="1" applyFill="1"/>
    <xf numFmtId="0" fontId="77" fillId="35" borderId="25" xfId="0" applyFont="1" applyFill="1" applyBorder="1" applyAlignment="1">
      <alignment horizontal="center" vertical="center" wrapText="1"/>
    </xf>
    <xf numFmtId="179" fontId="77" fillId="35" borderId="25" xfId="0" applyNumberFormat="1" applyFont="1" applyFill="1" applyBorder="1" applyAlignment="1">
      <alignment horizontal="center" vertical="center" wrapText="1"/>
    </xf>
    <xf numFmtId="165" fontId="20" fillId="0" borderId="0" xfId="0" applyNumberFormat="1" applyFont="1" applyAlignment="1"/>
    <xf numFmtId="3" fontId="20" fillId="0" borderId="0" xfId="0" applyNumberFormat="1" applyFont="1" applyAlignment="1"/>
    <xf numFmtId="0" fontId="20" fillId="0" borderId="0" xfId="0" applyFont="1" applyAlignment="1"/>
    <xf numFmtId="176" fontId="20" fillId="0" borderId="0" xfId="0" applyNumberFormat="1" applyFont="1" applyAlignment="1"/>
    <xf numFmtId="171" fontId="20" fillId="0" borderId="0" xfId="1" applyNumberFormat="1" applyFont="1" applyFill="1" applyAlignment="1"/>
    <xf numFmtId="0" fontId="20" fillId="0" borderId="0" xfId="0" applyFont="1" applyFill="1" applyAlignment="1"/>
    <xf numFmtId="165" fontId="20" fillId="0" borderId="0" xfId="51" applyFont="1" applyFill="1" applyAlignment="1"/>
    <xf numFmtId="43" fontId="20" fillId="0" borderId="0" xfId="1" applyFont="1" applyFill="1" applyAlignment="1"/>
    <xf numFmtId="176" fontId="20" fillId="0" borderId="0" xfId="0" applyNumberFormat="1" applyFont="1" applyFill="1" applyAlignment="1"/>
    <xf numFmtId="0" fontId="20" fillId="36" borderId="25" xfId="0" applyFont="1" applyFill="1" applyBorder="1" applyAlignment="1">
      <alignment horizontal="left" wrapText="1" indent="1"/>
    </xf>
    <xf numFmtId="167" fontId="20" fillId="36" borderId="25" xfId="51" applyNumberFormat="1" applyFont="1" applyFill="1" applyBorder="1" applyAlignment="1"/>
    <xf numFmtId="167" fontId="21" fillId="36" borderId="25" xfId="51" applyNumberFormat="1" applyFont="1" applyFill="1" applyBorder="1" applyAlignment="1"/>
    <xf numFmtId="165" fontId="21" fillId="36" borderId="25" xfId="51" applyNumberFormat="1" applyFont="1" applyFill="1" applyBorder="1" applyAlignment="1"/>
    <xf numFmtId="165" fontId="21" fillId="36" borderId="25" xfId="51" applyFont="1" applyFill="1" applyBorder="1" applyAlignment="1"/>
    <xf numFmtId="0" fontId="21" fillId="36" borderId="25" xfId="0" applyFont="1" applyFill="1" applyBorder="1" applyAlignment="1">
      <alignment horizontal="left" wrapText="1" indent="1"/>
    </xf>
    <xf numFmtId="49" fontId="20" fillId="36" borderId="25" xfId="0" applyNumberFormat="1" applyFont="1" applyFill="1" applyBorder="1" applyAlignment="1">
      <alignment horizontal="left" wrapText="1" indent="1"/>
    </xf>
    <xf numFmtId="171" fontId="21" fillId="36" borderId="0" xfId="1" applyNumberFormat="1" applyFont="1" applyFill="1" applyBorder="1" applyAlignment="1">
      <alignment wrapText="1"/>
    </xf>
    <xf numFmtId="171" fontId="20" fillId="36" borderId="0" xfId="1" applyNumberFormat="1" applyFont="1" applyFill="1" applyBorder="1"/>
    <xf numFmtId="0" fontId="20" fillId="36" borderId="0" xfId="0" applyFont="1" applyFill="1" applyBorder="1" applyAlignment="1">
      <alignment vertical="center" wrapText="1"/>
    </xf>
    <xf numFmtId="167" fontId="20" fillId="36" borderId="0" xfId="1" applyNumberFormat="1" applyFont="1" applyFill="1" applyBorder="1" applyAlignment="1">
      <alignment vertical="center"/>
    </xf>
    <xf numFmtId="167" fontId="21" fillId="36" borderId="0" xfId="1" applyNumberFormat="1" applyFont="1" applyFill="1" applyBorder="1" applyAlignment="1">
      <alignment vertical="center"/>
    </xf>
    <xf numFmtId="0" fontId="21" fillId="36" borderId="0" xfId="0" applyFont="1" applyFill="1" applyBorder="1" applyAlignment="1">
      <alignment vertical="center" wrapText="1"/>
    </xf>
    <xf numFmtId="167" fontId="21" fillId="36" borderId="0" xfId="1" applyNumberFormat="1" applyFont="1" applyFill="1" applyBorder="1" applyAlignment="1">
      <alignment vertical="center" wrapText="1"/>
    </xf>
    <xf numFmtId="0" fontId="20" fillId="36" borderId="0" xfId="0" applyFont="1" applyFill="1" applyBorder="1" applyAlignment="1">
      <alignment horizontal="left" vertical="center" wrapText="1"/>
    </xf>
    <xf numFmtId="167" fontId="21" fillId="36" borderId="0" xfId="45" applyFont="1" applyFill="1" applyBorder="1" applyAlignment="1">
      <alignment vertical="center"/>
    </xf>
    <xf numFmtId="0" fontId="39" fillId="35" borderId="0" xfId="0" applyFont="1" applyFill="1" applyBorder="1"/>
    <xf numFmtId="165" fontId="78" fillId="0" borderId="0" xfId="51" applyFont="1"/>
    <xf numFmtId="179" fontId="77" fillId="35" borderId="0" xfId="51" applyNumberFormat="1" applyFont="1" applyFill="1" applyBorder="1" applyAlignment="1">
      <alignment horizontal="center" vertical="center" wrapText="1"/>
    </xf>
    <xf numFmtId="167" fontId="39" fillId="36" borderId="0" xfId="51" applyNumberFormat="1" applyFont="1" applyFill="1" applyBorder="1"/>
    <xf numFmtId="167" fontId="23" fillId="36" borderId="0" xfId="51" applyNumberFormat="1" applyFont="1" applyFill="1" applyBorder="1"/>
    <xf numFmtId="167" fontId="23" fillId="36" borderId="24" xfId="51" applyNumberFormat="1" applyFont="1" applyFill="1" applyBorder="1"/>
    <xf numFmtId="167" fontId="23" fillId="36" borderId="0" xfId="51" applyNumberFormat="1" applyFont="1" applyFill="1" applyBorder="1" applyAlignment="1">
      <alignment horizontal="center" vertical="center" wrapText="1"/>
    </xf>
    <xf numFmtId="0" fontId="82" fillId="0" borderId="0" xfId="0" applyFont="1" applyAlignment="1">
      <alignment vertical="center"/>
    </xf>
    <xf numFmtId="0" fontId="20" fillId="0" borderId="0" xfId="0" applyFont="1" applyFill="1" applyAlignment="1">
      <alignment horizontal="left"/>
    </xf>
    <xf numFmtId="0" fontId="54" fillId="35" borderId="10" xfId="0" applyFont="1" applyFill="1" applyBorder="1" applyAlignment="1">
      <alignment horizontal="center" vertical="center"/>
    </xf>
    <xf numFmtId="0" fontId="32" fillId="0" borderId="0" xfId="0" applyFont="1" applyBorder="1" applyAlignment="1">
      <alignment horizontal="left" vertical="center" wrapText="1"/>
    </xf>
    <xf numFmtId="0" fontId="32" fillId="0" borderId="0" xfId="0" applyFont="1" applyBorder="1" applyAlignment="1">
      <alignment horizontal="left" wrapText="1"/>
    </xf>
    <xf numFmtId="0" fontId="32" fillId="0" borderId="0" xfId="0" applyFont="1" applyFill="1" applyBorder="1" applyAlignment="1">
      <alignment horizontal="left" vertical="center" wrapText="1"/>
    </xf>
    <xf numFmtId="0" fontId="30" fillId="0" borderId="0" xfId="0" applyFont="1" applyBorder="1" applyAlignment="1">
      <alignment horizontal="left" vertical="center" wrapText="1"/>
    </xf>
    <xf numFmtId="0" fontId="32" fillId="0" borderId="0" xfId="0" applyFont="1" applyBorder="1" applyAlignment="1">
      <alignment horizontal="left" vertical="center" wrapText="1" indent="1"/>
    </xf>
    <xf numFmtId="0" fontId="32" fillId="0" borderId="0" xfId="0" applyFont="1" applyFill="1" applyBorder="1" applyAlignment="1">
      <alignment horizontal="left" wrapText="1"/>
    </xf>
    <xf numFmtId="0" fontId="68" fillId="0" borderId="10" xfId="0" applyFont="1" applyBorder="1" applyAlignment="1">
      <alignment horizontal="center" vertical="center" wrapText="1"/>
    </xf>
    <xf numFmtId="172" fontId="83" fillId="33" borderId="0" xfId="44" applyFont="1" applyFill="1" applyAlignment="1">
      <alignment horizontal="left"/>
    </xf>
    <xf numFmtId="0" fontId="83" fillId="0" borderId="0" xfId="0" applyFont="1" applyAlignment="1">
      <alignment vertical="center" wrapText="1"/>
    </xf>
    <xf numFmtId="0" fontId="83" fillId="0" borderId="0" xfId="0" applyFont="1" applyAlignment="1">
      <alignment horizontal="left" vertical="center" wrapText="1"/>
    </xf>
    <xf numFmtId="0" fontId="26" fillId="0" borderId="0" xfId="0" applyFont="1"/>
    <xf numFmtId="3" fontId="26" fillId="0" borderId="0" xfId="0" applyNumberFormat="1" applyFont="1"/>
    <xf numFmtId="176" fontId="26" fillId="0" borderId="0" xfId="0" applyNumberFormat="1" applyFont="1"/>
    <xf numFmtId="167" fontId="26" fillId="0" borderId="0" xfId="0" applyNumberFormat="1" applyFont="1"/>
    <xf numFmtId="167" fontId="26" fillId="0" borderId="0" xfId="45" applyFont="1"/>
    <xf numFmtId="0" fontId="26" fillId="0" borderId="0" xfId="0" applyFont="1" applyAlignment="1">
      <alignment wrapText="1"/>
    </xf>
    <xf numFmtId="0" fontId="0" fillId="0" borderId="0" xfId="0" applyFill="1"/>
    <xf numFmtId="0" fontId="0" fillId="0" borderId="0" xfId="0" applyFill="1" applyBorder="1"/>
    <xf numFmtId="0" fontId="84" fillId="0" borderId="0" xfId="0" applyFont="1" applyFill="1" applyBorder="1" applyAlignment="1">
      <alignment vertical="center"/>
    </xf>
    <xf numFmtId="0" fontId="85" fillId="0" borderId="0" xfId="0" applyFont="1" applyFill="1" applyBorder="1"/>
    <xf numFmtId="0" fontId="86" fillId="0" borderId="0" xfId="0" applyFont="1" applyFill="1" applyBorder="1" applyAlignment="1">
      <alignment vertical="center"/>
    </xf>
    <xf numFmtId="0" fontId="87" fillId="0" borderId="0" xfId="0" applyFont="1" applyFill="1" applyBorder="1"/>
    <xf numFmtId="0" fontId="87" fillId="0" borderId="0" xfId="0" applyFont="1" applyFill="1"/>
    <xf numFmtId="0" fontId="88" fillId="0" borderId="0" xfId="0" applyFont="1" applyFill="1" applyBorder="1" applyAlignment="1"/>
    <xf numFmtId="0" fontId="20" fillId="0" borderId="0" xfId="0" applyFont="1" applyFill="1" applyAlignment="1">
      <alignment horizontal="left"/>
    </xf>
    <xf numFmtId="0" fontId="29" fillId="0" borderId="0" xfId="49" quotePrefix="1" applyFont="1" applyAlignment="1">
      <alignment horizontal="center"/>
    </xf>
    <xf numFmtId="0" fontId="32" fillId="0" borderId="0" xfId="0" applyFont="1" applyFill="1" applyAlignment="1">
      <alignment horizontal="left" vertical="center" wrapText="1"/>
    </xf>
    <xf numFmtId="0" fontId="32" fillId="0" borderId="0" xfId="0" applyFont="1" applyBorder="1" applyAlignment="1">
      <alignment horizontal="left"/>
    </xf>
    <xf numFmtId="0" fontId="32" fillId="0" borderId="21" xfId="0" applyFont="1" applyBorder="1"/>
    <xf numFmtId="0" fontId="62" fillId="0" borderId="0" xfId="49" applyFont="1" applyBorder="1"/>
    <xf numFmtId="0" fontId="62" fillId="0" borderId="0" xfId="49" applyFont="1"/>
    <xf numFmtId="179" fontId="62" fillId="0" borderId="0" xfId="49" applyNumberFormat="1" applyFont="1"/>
    <xf numFmtId="165" fontId="62" fillId="0" borderId="0" xfId="51" applyFont="1"/>
    <xf numFmtId="0" fontId="62" fillId="0" borderId="0" xfId="49" applyFont="1" applyFill="1"/>
    <xf numFmtId="0" fontId="62" fillId="0" borderId="10" xfId="49" applyFont="1" applyBorder="1"/>
    <xf numFmtId="0" fontId="62" fillId="0" borderId="0" xfId="46" applyFont="1"/>
    <xf numFmtId="0" fontId="62" fillId="0" borderId="14" xfId="0" applyFont="1" applyFill="1" applyBorder="1" applyAlignment="1">
      <alignment vertical="center"/>
    </xf>
    <xf numFmtId="165" fontId="62" fillId="0" borderId="17" xfId="51" applyFont="1" applyFill="1" applyBorder="1"/>
    <xf numFmtId="165" fontId="62" fillId="0" borderId="14" xfId="51" applyFont="1" applyFill="1" applyBorder="1"/>
    <xf numFmtId="165" fontId="62" fillId="0" borderId="18" xfId="51" applyFont="1" applyFill="1" applyBorder="1"/>
    <xf numFmtId="0" fontId="41" fillId="0" borderId="14" xfId="0" applyFont="1" applyFill="1" applyBorder="1" applyAlignment="1">
      <alignment vertical="center"/>
    </xf>
    <xf numFmtId="165" fontId="46" fillId="0" borderId="14" xfId="51" applyFont="1" applyFill="1" applyBorder="1" applyAlignment="1">
      <alignment horizontal="right" vertical="center" indent="1"/>
    </xf>
    <xf numFmtId="165" fontId="62" fillId="0" borderId="14" xfId="51" applyFont="1" applyFill="1" applyBorder="1" applyAlignment="1">
      <alignment horizontal="right" vertical="center" indent="1"/>
    </xf>
    <xf numFmtId="165" fontId="46" fillId="0" borderId="14" xfId="51" applyFont="1" applyFill="1" applyBorder="1" applyAlignment="1">
      <alignment horizontal="right" vertical="center"/>
    </xf>
    <xf numFmtId="165" fontId="62" fillId="0" borderId="14" xfId="51" applyFont="1" applyFill="1" applyBorder="1" applyAlignment="1">
      <alignment vertical="center"/>
    </xf>
    <xf numFmtId="165" fontId="62" fillId="0" borderId="14" xfId="0" applyNumberFormat="1" applyFont="1" applyFill="1" applyBorder="1" applyAlignment="1">
      <alignment vertical="center"/>
    </xf>
    <xf numFmtId="165" fontId="62" fillId="0" borderId="19" xfId="51" applyFont="1" applyFill="1" applyBorder="1"/>
    <xf numFmtId="165" fontId="62" fillId="0" borderId="15" xfId="51" applyFont="1" applyFill="1" applyBorder="1"/>
    <xf numFmtId="165" fontId="62" fillId="0" borderId="23" xfId="51" applyFont="1" applyFill="1" applyBorder="1"/>
    <xf numFmtId="165" fontId="62" fillId="0" borderId="0" xfId="46" applyNumberFormat="1" applyFont="1"/>
    <xf numFmtId="3" fontId="41" fillId="0" borderId="0" xfId="0" applyNumberFormat="1" applyFont="1" applyAlignment="1">
      <alignment horizontal="right" vertical="center"/>
    </xf>
    <xf numFmtId="179" fontId="41" fillId="0" borderId="0" xfId="0" applyNumberFormat="1" applyFont="1" applyAlignment="1">
      <alignment horizontal="right" vertical="center"/>
    </xf>
    <xf numFmtId="0" fontId="46" fillId="0" borderId="10" xfId="0" applyFont="1" applyFill="1" applyBorder="1" applyAlignment="1">
      <alignment horizontal="right" vertical="center" indent="1"/>
    </xf>
    <xf numFmtId="165" fontId="41" fillId="0" borderId="10" xfId="51" applyFont="1" applyBorder="1" applyAlignment="1">
      <alignment horizontal="right" vertical="center"/>
    </xf>
    <xf numFmtId="3" fontId="46" fillId="0" borderId="10" xfId="0" applyNumberFormat="1" applyFont="1" applyFill="1" applyBorder="1" applyAlignment="1">
      <alignment horizontal="right" vertical="center" indent="1"/>
    </xf>
    <xf numFmtId="165" fontId="62" fillId="0" borderId="10" xfId="51" applyFont="1" applyFill="1" applyBorder="1" applyAlignment="1">
      <alignment horizontal="right" vertical="center"/>
    </xf>
    <xf numFmtId="0" fontId="43" fillId="0" borderId="10" xfId="0" applyFont="1" applyBorder="1" applyAlignment="1">
      <alignment horizontal="center" vertical="center"/>
    </xf>
    <xf numFmtId="0" fontId="41" fillId="0" borderId="10" xfId="0" applyFont="1" applyBorder="1" applyAlignment="1">
      <alignment vertical="center" wrapText="1"/>
    </xf>
    <xf numFmtId="165" fontId="46" fillId="0" borderId="10" xfId="0" applyNumberFormat="1" applyFont="1" applyBorder="1" applyAlignment="1">
      <alignment horizontal="right" vertical="center"/>
    </xf>
    <xf numFmtId="165" fontId="45" fillId="0" borderId="10" xfId="0" applyNumberFormat="1" applyFont="1" applyBorder="1" applyAlignment="1">
      <alignment horizontal="right" vertical="center"/>
    </xf>
    <xf numFmtId="0" fontId="43" fillId="0" borderId="0" xfId="0" applyFont="1" applyAlignment="1">
      <alignment horizontal="left" vertical="center" wrapText="1"/>
    </xf>
    <xf numFmtId="167" fontId="43" fillId="0" borderId="0" xfId="45" applyFont="1" applyAlignment="1">
      <alignment vertical="center"/>
    </xf>
    <xf numFmtId="167" fontId="46" fillId="0" borderId="10" xfId="51" applyNumberFormat="1" applyFont="1" applyBorder="1" applyAlignment="1">
      <alignment horizontal="right" vertical="center"/>
    </xf>
    <xf numFmtId="167" fontId="46" fillId="0" borderId="10" xfId="51" applyNumberFormat="1" applyFont="1" applyBorder="1" applyAlignment="1">
      <alignment horizontal="center" vertical="center"/>
    </xf>
    <xf numFmtId="167" fontId="45" fillId="0" borderId="10" xfId="51" applyNumberFormat="1" applyFont="1" applyBorder="1" applyAlignment="1">
      <alignment horizontal="right" vertical="center"/>
    </xf>
    <xf numFmtId="0" fontId="32" fillId="0" borderId="0" xfId="0" applyFont="1" applyBorder="1" applyAlignment="1">
      <alignment vertical="center" wrapText="1"/>
    </xf>
    <xf numFmtId="0" fontId="29" fillId="0" borderId="0" xfId="49" applyFont="1" applyBorder="1" applyAlignment="1">
      <alignment horizontal="center" vertical="center" wrapText="1"/>
    </xf>
    <xf numFmtId="179" fontId="29" fillId="0" borderId="0" xfId="49" applyNumberFormat="1" applyFont="1" applyAlignment="1">
      <alignment horizontal="center" vertical="center" wrapText="1"/>
    </xf>
    <xf numFmtId="0" fontId="29" fillId="0" borderId="0" xfId="49" applyFont="1" applyAlignment="1">
      <alignment horizontal="center" vertical="center" wrapText="1"/>
    </xf>
    <xf numFmtId="0" fontId="28" fillId="0" borderId="0" xfId="49" applyFont="1" applyBorder="1" applyAlignment="1">
      <alignment horizontal="center" vertical="center"/>
    </xf>
    <xf numFmtId="0" fontId="28" fillId="0" borderId="0" xfId="49" applyFont="1" applyAlignment="1">
      <alignment horizontal="center" vertical="center"/>
    </xf>
    <xf numFmtId="0" fontId="32"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Alignment="1">
      <alignment horizontal="left" vertical="center"/>
    </xf>
    <xf numFmtId="0" fontId="44" fillId="0" borderId="0" xfId="0" applyFont="1"/>
    <xf numFmtId="0" fontId="33" fillId="0" borderId="0" xfId="0" applyFont="1" applyAlignment="1">
      <alignment horizontal="right" vertical="center"/>
    </xf>
    <xf numFmtId="0" fontId="28" fillId="0" borderId="0" xfId="49" applyFont="1" applyBorder="1" applyAlignment="1">
      <alignment horizontal="center" vertical="center" wrapText="1"/>
    </xf>
    <xf numFmtId="0" fontId="28" fillId="0" borderId="0" xfId="49" applyFont="1" applyAlignment="1">
      <alignment horizontal="center" vertical="center" wrapText="1"/>
    </xf>
    <xf numFmtId="174" fontId="1" fillId="0" borderId="0" xfId="0" applyNumberFormat="1" applyFont="1"/>
    <xf numFmtId="0" fontId="32" fillId="0" borderId="0" xfId="0" applyFont="1" applyAlignment="1">
      <alignment horizontal="right" vertical="center"/>
    </xf>
    <xf numFmtId="0" fontId="1" fillId="0" borderId="0" xfId="0" applyFont="1"/>
    <xf numFmtId="0" fontId="19" fillId="0" borderId="0" xfId="0" applyFont="1" applyBorder="1" applyAlignment="1">
      <alignment vertical="center" wrapText="1"/>
    </xf>
    <xf numFmtId="177" fontId="53" fillId="35" borderId="10" xfId="49" applyNumberFormat="1" applyFont="1" applyFill="1" applyBorder="1" applyAlignment="1">
      <alignment horizontal="center" wrapText="1"/>
    </xf>
    <xf numFmtId="179" fontId="53" fillId="35" borderId="10" xfId="49" applyNumberFormat="1" applyFont="1" applyFill="1" applyBorder="1" applyAlignment="1">
      <alignment horizontal="center" vertical="center" wrapText="1"/>
    </xf>
    <xf numFmtId="179" fontId="53" fillId="35" borderId="10" xfId="49" applyNumberFormat="1" applyFont="1" applyFill="1" applyBorder="1" applyAlignment="1">
      <alignment horizontal="center" vertical="center" wrapText="1"/>
    </xf>
    <xf numFmtId="0" fontId="53" fillId="35" borderId="10" xfId="0" applyFont="1" applyFill="1" applyBorder="1" applyAlignment="1">
      <alignment horizontal="center" vertical="center" wrapText="1"/>
    </xf>
    <xf numFmtId="14" fontId="53" fillId="35" borderId="10" xfId="0" applyNumberFormat="1" applyFont="1" applyFill="1" applyBorder="1" applyAlignment="1">
      <alignment horizontal="center" vertical="center" wrapText="1"/>
    </xf>
    <xf numFmtId="0" fontId="53" fillId="35" borderId="13" xfId="0" applyFont="1" applyFill="1" applyBorder="1" applyAlignment="1">
      <alignment horizontal="center" vertical="center" wrapText="1"/>
    </xf>
    <xf numFmtId="0" fontId="53" fillId="35" borderId="15" xfId="0" applyFont="1" applyFill="1" applyBorder="1" applyAlignment="1">
      <alignment horizontal="center" vertical="center" wrapText="1"/>
    </xf>
    <xf numFmtId="0" fontId="53" fillId="35" borderId="10" xfId="0" applyFont="1" applyFill="1" applyBorder="1" applyAlignment="1">
      <alignment horizontal="center" vertical="center"/>
    </xf>
    <xf numFmtId="3" fontId="29" fillId="0" borderId="0" xfId="49" applyNumberFormat="1" applyFont="1" applyFill="1"/>
    <xf numFmtId="0" fontId="44" fillId="0" borderId="0" xfId="0" applyFont="1" applyFill="1" applyBorder="1" applyAlignment="1">
      <alignment horizontal="left" vertical="center" indent="1"/>
    </xf>
    <xf numFmtId="0" fontId="32" fillId="0" borderId="0" xfId="0" applyFont="1" applyFill="1" applyBorder="1" applyAlignment="1">
      <alignment horizontal="left" vertical="center" wrapText="1" indent="1"/>
    </xf>
    <xf numFmtId="179" fontId="53" fillId="35" borderId="10" xfId="0" applyNumberFormat="1" applyFont="1" applyFill="1" applyBorder="1" applyAlignment="1">
      <alignment horizontal="center" vertical="center" wrapText="1"/>
    </xf>
    <xf numFmtId="177" fontId="29" fillId="36" borderId="10" xfId="49" applyNumberFormat="1" applyFont="1" applyFill="1" applyBorder="1" applyAlignment="1">
      <alignment horizontal="center" wrapText="1"/>
    </xf>
    <xf numFmtId="178" fontId="29" fillId="36" borderId="10" xfId="51" applyNumberFormat="1" applyFont="1" applyFill="1" applyBorder="1"/>
    <xf numFmtId="0" fontId="30" fillId="36" borderId="10" xfId="0" applyFont="1" applyFill="1" applyBorder="1" applyAlignment="1">
      <alignment vertical="center"/>
    </xf>
    <xf numFmtId="167" fontId="30" fillId="36" borderId="10" xfId="0" applyNumberFormat="1" applyFont="1" applyFill="1" applyBorder="1" applyAlignment="1">
      <alignment horizontal="right" vertical="center"/>
    </xf>
    <xf numFmtId="0" fontId="30" fillId="36" borderId="10" xfId="0" applyFont="1" applyFill="1" applyBorder="1" applyAlignment="1">
      <alignment vertical="center" wrapText="1"/>
    </xf>
    <xf numFmtId="3" fontId="30" fillId="36" borderId="10" xfId="0" applyNumberFormat="1" applyFont="1" applyFill="1" applyBorder="1" applyAlignment="1">
      <alignment horizontal="right" vertical="center"/>
    </xf>
    <xf numFmtId="165" fontId="62" fillId="0" borderId="10" xfId="51" applyFont="1" applyFill="1" applyBorder="1" applyAlignment="1">
      <alignment horizontal="left" indent="1"/>
    </xf>
    <xf numFmtId="178" fontId="46" fillId="0" borderId="14" xfId="51" applyNumberFormat="1" applyFont="1" applyFill="1" applyBorder="1" applyAlignment="1">
      <alignment horizontal="right" vertical="center"/>
    </xf>
    <xf numFmtId="0" fontId="91" fillId="0" borderId="14" xfId="0" applyFont="1" applyFill="1" applyBorder="1" applyAlignment="1">
      <alignment horizontal="center" vertical="center"/>
    </xf>
    <xf numFmtId="0" fontId="45" fillId="36" borderId="11" xfId="0" applyFont="1" applyFill="1" applyBorder="1" applyAlignment="1">
      <alignment vertical="center"/>
    </xf>
    <xf numFmtId="0" fontId="45" fillId="36" borderId="20" xfId="0" applyFont="1" applyFill="1" applyBorder="1" applyAlignment="1">
      <alignment vertical="center"/>
    </xf>
    <xf numFmtId="0" fontId="45" fillId="36" borderId="20" xfId="0" applyFont="1" applyFill="1" applyBorder="1" applyAlignment="1">
      <alignment horizontal="center" vertical="center"/>
    </xf>
    <xf numFmtId="179" fontId="62" fillId="36" borderId="12" xfId="49" applyNumberFormat="1" applyFont="1" applyFill="1" applyBorder="1"/>
    <xf numFmtId="179" fontId="62" fillId="0" borderId="10" xfId="49" applyNumberFormat="1" applyFont="1" applyFill="1" applyBorder="1"/>
    <xf numFmtId="0" fontId="45" fillId="36" borderId="10" xfId="0" applyFont="1" applyFill="1" applyBorder="1" applyAlignment="1">
      <alignment horizontal="left" vertical="center" indent="1"/>
    </xf>
    <xf numFmtId="0" fontId="46" fillId="36" borderId="10" xfId="0" applyFont="1" applyFill="1" applyBorder="1" applyAlignment="1">
      <alignment horizontal="center" vertical="center"/>
    </xf>
    <xf numFmtId="173" fontId="45" fillId="36" borderId="10" xfId="51" applyNumberFormat="1" applyFont="1" applyFill="1" applyBorder="1" applyAlignment="1">
      <alignment horizontal="right" vertical="center"/>
    </xf>
    <xf numFmtId="43" fontId="46" fillId="36" borderId="10" xfId="1" applyFont="1" applyFill="1" applyBorder="1" applyAlignment="1">
      <alignment horizontal="right" vertical="center"/>
    </xf>
    <xf numFmtId="165" fontId="45" fillId="36" borderId="10" xfId="51" applyFont="1" applyFill="1" applyBorder="1" applyAlignment="1">
      <alignment horizontal="right" vertical="center"/>
    </xf>
    <xf numFmtId="4" fontId="46" fillId="36" borderId="10" xfId="0" applyNumberFormat="1" applyFont="1" applyFill="1" applyBorder="1" applyAlignment="1">
      <alignment horizontal="right" vertical="center"/>
    </xf>
    <xf numFmtId="0" fontId="45" fillId="36" borderId="20" xfId="0" applyFont="1" applyFill="1" applyBorder="1" applyAlignment="1">
      <alignment horizontal="left" vertical="center" indent="1"/>
    </xf>
    <xf numFmtId="173" fontId="45" fillId="36" borderId="20" xfId="0" applyNumberFormat="1" applyFont="1" applyFill="1" applyBorder="1" applyAlignment="1">
      <alignment horizontal="left" vertical="center" indent="1"/>
    </xf>
    <xf numFmtId="173" fontId="45" fillId="36" borderId="10" xfId="0" applyNumberFormat="1" applyFont="1" applyFill="1" applyBorder="1" applyAlignment="1">
      <alignment horizontal="right" vertical="center"/>
    </xf>
    <xf numFmtId="173" fontId="46" fillId="36" borderId="10" xfId="0" applyNumberFormat="1" applyFont="1" applyFill="1" applyBorder="1" applyAlignment="1">
      <alignment horizontal="right" vertical="center"/>
    </xf>
    <xf numFmtId="167" fontId="45" fillId="36" borderId="10" xfId="0" applyNumberFormat="1" applyFont="1" applyFill="1" applyBorder="1" applyAlignment="1">
      <alignment horizontal="right" vertical="center"/>
    </xf>
    <xf numFmtId="167" fontId="46" fillId="36" borderId="10" xfId="0" applyNumberFormat="1" applyFont="1" applyFill="1" applyBorder="1" applyAlignment="1">
      <alignment horizontal="right" vertical="center"/>
    </xf>
    <xf numFmtId="0" fontId="45" fillId="36" borderId="10" xfId="0" applyFont="1" applyFill="1" applyBorder="1" applyAlignment="1">
      <alignment vertical="center"/>
    </xf>
    <xf numFmtId="0" fontId="45" fillId="36" borderId="10" xfId="0" applyFont="1" applyFill="1" applyBorder="1" applyAlignment="1">
      <alignment horizontal="center" vertical="center"/>
    </xf>
    <xf numFmtId="0" fontId="45" fillId="36" borderId="10" xfId="0" applyFont="1" applyFill="1" applyBorder="1" applyAlignment="1">
      <alignment horizontal="right" vertical="center"/>
    </xf>
    <xf numFmtId="165" fontId="45" fillId="36" borderId="10" xfId="51" applyFont="1" applyFill="1" applyBorder="1" applyAlignment="1">
      <alignment horizontal="right" vertical="center" indent="1"/>
    </xf>
    <xf numFmtId="165" fontId="45" fillId="36" borderId="15" xfId="51" applyFont="1" applyFill="1" applyBorder="1" applyAlignment="1">
      <alignment horizontal="right" vertical="center" indent="1"/>
    </xf>
    <xf numFmtId="178" fontId="62" fillId="0" borderId="14" xfId="51" applyNumberFormat="1" applyFont="1" applyFill="1" applyBorder="1" applyAlignment="1">
      <alignment horizontal="right" vertical="center"/>
    </xf>
    <xf numFmtId="165" fontId="41" fillId="0" borderId="14" xfId="51" applyFont="1" applyFill="1" applyBorder="1" applyAlignment="1">
      <alignment horizontal="right" vertical="center" indent="1"/>
    </xf>
    <xf numFmtId="0" fontId="90" fillId="36" borderId="14" xfId="0" applyFont="1" applyFill="1" applyBorder="1" applyAlignment="1">
      <alignment vertical="center"/>
    </xf>
    <xf numFmtId="0" fontId="35" fillId="36" borderId="14" xfId="0" applyFont="1" applyFill="1" applyBorder="1" applyAlignment="1">
      <alignment vertical="center"/>
    </xf>
    <xf numFmtId="165" fontId="89" fillId="36" borderId="14" xfId="51" applyFont="1" applyFill="1" applyBorder="1" applyAlignment="1">
      <alignment vertical="center"/>
    </xf>
    <xf numFmtId="0" fontId="89" fillId="36" borderId="14" xfId="0" applyFont="1" applyFill="1" applyBorder="1" applyAlignment="1">
      <alignment vertical="center"/>
    </xf>
    <xf numFmtId="165" fontId="89" fillId="36" borderId="17" xfId="51" applyFont="1" applyFill="1" applyBorder="1" applyAlignment="1">
      <alignment vertical="center"/>
    </xf>
    <xf numFmtId="165" fontId="89" fillId="36" borderId="18" xfId="51" applyFont="1" applyFill="1" applyBorder="1" applyAlignment="1">
      <alignment vertical="center"/>
    </xf>
    <xf numFmtId="0" fontId="89" fillId="36" borderId="15" xfId="0" applyFont="1" applyFill="1" applyBorder="1" applyAlignment="1">
      <alignment vertical="center"/>
    </xf>
    <xf numFmtId="0" fontId="89" fillId="36" borderId="19" xfId="0" applyFont="1" applyFill="1" applyBorder="1" applyAlignment="1">
      <alignment vertical="center"/>
    </xf>
    <xf numFmtId="0" fontId="89" fillId="36" borderId="16" xfId="0" applyFont="1" applyFill="1" applyBorder="1" applyAlignment="1">
      <alignment vertical="center"/>
    </xf>
    <xf numFmtId="0" fontId="89" fillId="36" borderId="23" xfId="0" applyFont="1" applyFill="1" applyBorder="1" applyAlignment="1">
      <alignment vertical="center"/>
    </xf>
    <xf numFmtId="0" fontId="90" fillId="36" borderId="10" xfId="0" applyFont="1" applyFill="1" applyBorder="1" applyAlignment="1">
      <alignment vertical="center"/>
    </xf>
    <xf numFmtId="0" fontId="89" fillId="36" borderId="11" xfId="0" applyFont="1" applyFill="1" applyBorder="1" applyAlignment="1">
      <alignment vertical="center"/>
    </xf>
    <xf numFmtId="0" fontId="89" fillId="36" borderId="20" xfId="0" applyFont="1" applyFill="1" applyBorder="1" applyAlignment="1">
      <alignment vertical="center"/>
    </xf>
    <xf numFmtId="0" fontId="89" fillId="36" borderId="12" xfId="0" applyFont="1" applyFill="1" applyBorder="1" applyAlignment="1">
      <alignment vertical="center"/>
    </xf>
    <xf numFmtId="0" fontId="69" fillId="36" borderId="15" xfId="0" applyFont="1" applyFill="1" applyBorder="1" applyAlignment="1">
      <alignment vertical="center"/>
    </xf>
    <xf numFmtId="0" fontId="69" fillId="36" borderId="15" xfId="0" applyFont="1" applyFill="1" applyBorder="1" applyAlignment="1">
      <alignment horizontal="center" vertical="center"/>
    </xf>
    <xf numFmtId="0" fontId="69" fillId="36" borderId="15" xfId="0" applyFont="1" applyFill="1" applyBorder="1" applyAlignment="1">
      <alignment horizontal="right" vertical="center"/>
    </xf>
    <xf numFmtId="0" fontId="89" fillId="36" borderId="20" xfId="0" applyFont="1" applyFill="1" applyBorder="1" applyAlignment="1">
      <alignment horizontal="center" vertical="center"/>
    </xf>
    <xf numFmtId="0" fontId="89" fillId="36" borderId="20" xfId="0" applyFont="1" applyFill="1" applyBorder="1" applyAlignment="1">
      <alignment horizontal="center" vertical="center" wrapText="1"/>
    </xf>
    <xf numFmtId="0" fontId="62" fillId="36" borderId="12" xfId="46" applyFont="1" applyFill="1" applyBorder="1"/>
    <xf numFmtId="165" fontId="62" fillId="0" borderId="10" xfId="51" applyFont="1" applyBorder="1"/>
    <xf numFmtId="165" fontId="45" fillId="36" borderId="11" xfId="51" applyFont="1" applyFill="1" applyBorder="1" applyAlignment="1">
      <alignment horizontal="right" vertical="center"/>
    </xf>
    <xf numFmtId="165" fontId="45" fillId="36" borderId="11" xfId="51" applyFont="1" applyFill="1" applyBorder="1" applyAlignment="1">
      <alignment vertical="center"/>
    </xf>
    <xf numFmtId="165" fontId="46" fillId="0" borderId="11" xfId="51" applyFont="1" applyBorder="1" applyAlignment="1">
      <alignment horizontal="right" vertical="center"/>
    </xf>
    <xf numFmtId="165" fontId="41" fillId="0" borderId="0" xfId="51" applyFont="1" applyFill="1" applyAlignment="1">
      <alignment horizontal="right" vertical="center"/>
    </xf>
    <xf numFmtId="0" fontId="34" fillId="0" borderId="10" xfId="0" applyFont="1" applyFill="1" applyBorder="1" applyAlignment="1">
      <alignment vertical="center"/>
    </xf>
    <xf numFmtId="165" fontId="34" fillId="0" borderId="10" xfId="51" applyFont="1" applyFill="1" applyBorder="1" applyAlignment="1">
      <alignment horizontal="right" vertical="center"/>
    </xf>
    <xf numFmtId="0" fontId="34" fillId="0" borderId="10" xfId="0" applyFont="1" applyFill="1" applyBorder="1" applyAlignment="1">
      <alignment horizontal="right" vertical="center"/>
    </xf>
    <xf numFmtId="165" fontId="35" fillId="0" borderId="10" xfId="51" applyFont="1" applyFill="1" applyBorder="1" applyAlignment="1">
      <alignment horizontal="right" vertical="center"/>
    </xf>
    <xf numFmtId="0" fontId="35" fillId="0" borderId="10" xfId="0" applyFont="1" applyFill="1" applyBorder="1" applyAlignment="1">
      <alignment horizontal="right" vertical="center"/>
    </xf>
    <xf numFmtId="165" fontId="35" fillId="0" borderId="10" xfId="51" applyFont="1" applyFill="1" applyBorder="1" applyAlignment="1">
      <alignment vertical="center"/>
    </xf>
    <xf numFmtId="165" fontId="34" fillId="0" borderId="10" xfId="51" applyFont="1" applyFill="1" applyBorder="1" applyAlignment="1">
      <alignment vertical="center"/>
    </xf>
    <xf numFmtId="165" fontId="43" fillId="0" borderId="10" xfId="51" applyFont="1" applyBorder="1" applyAlignment="1">
      <alignment horizontal="right" vertical="center"/>
    </xf>
    <xf numFmtId="165" fontId="43" fillId="0" borderId="10" xfId="51" applyFont="1" applyFill="1" applyBorder="1" applyAlignment="1">
      <alignment horizontal="right" vertical="center"/>
    </xf>
    <xf numFmtId="179" fontId="53" fillId="35" borderId="10" xfId="0" applyNumberFormat="1" applyFont="1" applyFill="1" applyBorder="1" applyAlignment="1">
      <alignment horizontal="center" vertical="center"/>
    </xf>
    <xf numFmtId="14" fontId="53" fillId="35" borderId="10" xfId="0" applyNumberFormat="1" applyFont="1" applyFill="1" applyBorder="1" applyAlignment="1">
      <alignment horizontal="center" vertical="center"/>
    </xf>
    <xf numFmtId="0" fontId="45" fillId="36" borderId="10" xfId="0" applyFont="1" applyFill="1" applyBorder="1"/>
    <xf numFmtId="165" fontId="45" fillId="36" borderId="10" xfId="51" applyFont="1" applyFill="1" applyBorder="1" applyAlignment="1">
      <alignment horizontal="left" indent="1"/>
    </xf>
    <xf numFmtId="179" fontId="56" fillId="35" borderId="10" xfId="0" applyNumberFormat="1" applyFont="1" applyFill="1" applyBorder="1" applyAlignment="1">
      <alignment horizontal="center" vertical="center" wrapText="1"/>
    </xf>
    <xf numFmtId="167" fontId="89" fillId="0" borderId="10" xfId="51" applyNumberFormat="1" applyFont="1" applyBorder="1"/>
    <xf numFmtId="165" fontId="28" fillId="0" borderId="0" xfId="51" applyFont="1"/>
    <xf numFmtId="0" fontId="53" fillId="35" borderId="19" xfId="0" applyFont="1" applyFill="1" applyBorder="1" applyAlignment="1">
      <alignment horizontal="center" vertical="center" wrapText="1"/>
    </xf>
    <xf numFmtId="165" fontId="46" fillId="0" borderId="10" xfId="51" applyFont="1" applyFill="1" applyBorder="1" applyAlignment="1">
      <alignment horizontal="left" vertical="center" indent="1"/>
    </xf>
    <xf numFmtId="0" fontId="92" fillId="0" borderId="10" xfId="0" applyFont="1" applyBorder="1" applyAlignment="1">
      <alignment vertical="center" wrapText="1"/>
    </xf>
    <xf numFmtId="165" fontId="92" fillId="0" borderId="10" xfId="51" applyFont="1" applyBorder="1" applyAlignment="1">
      <alignment horizontal="right" vertical="center"/>
    </xf>
    <xf numFmtId="165" fontId="93" fillId="0" borderId="10" xfId="51" applyFont="1" applyBorder="1" applyAlignment="1">
      <alignment horizontal="right" vertical="center"/>
    </xf>
    <xf numFmtId="0" fontId="95" fillId="0" borderId="10" xfId="0" applyFont="1" applyBorder="1" applyAlignment="1">
      <alignment vertical="center"/>
    </xf>
    <xf numFmtId="0" fontId="93" fillId="0" borderId="10" xfId="0" applyFont="1" applyBorder="1" applyAlignment="1">
      <alignment horizontal="left" vertical="center" indent="1"/>
    </xf>
    <xf numFmtId="167" fontId="93" fillId="0" borderId="10" xfId="51" applyNumberFormat="1" applyFont="1" applyFill="1" applyBorder="1" applyAlignment="1">
      <alignment horizontal="right" vertical="center"/>
    </xf>
    <xf numFmtId="167" fontId="95" fillId="0" borderId="10" xfId="0" applyNumberFormat="1" applyFont="1" applyBorder="1" applyAlignment="1">
      <alignment horizontal="right" vertical="center"/>
    </xf>
    <xf numFmtId="165" fontId="94" fillId="0" borderId="10" xfId="51" applyFont="1" applyFill="1" applyBorder="1" applyAlignment="1">
      <alignment horizontal="right" vertical="center"/>
    </xf>
    <xf numFmtId="165" fontId="95" fillId="0" borderId="10" xfId="51" applyFont="1" applyBorder="1" applyAlignment="1">
      <alignment horizontal="right" vertical="center"/>
    </xf>
    <xf numFmtId="0" fontId="96" fillId="0" borderId="13" xfId="0" applyFont="1" applyBorder="1" applyAlignment="1">
      <alignment vertical="center"/>
    </xf>
    <xf numFmtId="0" fontId="93" fillId="0" borderId="15" xfId="0" applyFont="1" applyBorder="1" applyAlignment="1">
      <alignment horizontal="left" vertical="center" indent="4"/>
    </xf>
    <xf numFmtId="0" fontId="93" fillId="0" borderId="10" xfId="0" applyFont="1" applyBorder="1" applyAlignment="1">
      <alignment vertical="center"/>
    </xf>
    <xf numFmtId="0" fontId="93" fillId="0" borderId="10" xfId="0" applyFont="1" applyBorder="1" applyAlignment="1">
      <alignment horizontal="right" vertical="center"/>
    </xf>
    <xf numFmtId="165" fontId="97" fillId="0" borderId="13" xfId="51" applyFont="1" applyBorder="1"/>
    <xf numFmtId="165" fontId="93" fillId="0" borderId="13" xfId="51" applyFont="1" applyBorder="1" applyAlignment="1">
      <alignment horizontal="right" vertical="center"/>
    </xf>
    <xf numFmtId="165" fontId="93" fillId="0" borderId="15" xfId="51" applyFont="1" applyBorder="1" applyAlignment="1">
      <alignment horizontal="right" vertical="center"/>
    </xf>
    <xf numFmtId="0" fontId="94" fillId="0" borderId="10" xfId="49" applyFont="1" applyBorder="1"/>
    <xf numFmtId="165" fontId="94" fillId="0" borderId="10" xfId="51" applyFont="1" applyBorder="1" applyAlignment="1">
      <alignment vertical="top"/>
    </xf>
    <xf numFmtId="165" fontId="98" fillId="0" borderId="10" xfId="51" applyFont="1" applyBorder="1" applyAlignment="1">
      <alignment vertical="top"/>
    </xf>
    <xf numFmtId="165" fontId="94" fillId="0" borderId="10" xfId="51" applyFont="1" applyBorder="1"/>
    <xf numFmtId="165" fontId="98" fillId="0" borderId="10" xfId="51" applyFont="1" applyBorder="1"/>
    <xf numFmtId="0" fontId="93" fillId="0" borderId="10" xfId="0" applyFont="1" applyBorder="1" applyAlignment="1">
      <alignment horizontal="center" vertical="center" wrapText="1"/>
    </xf>
    <xf numFmtId="165" fontId="93" fillId="0" borderId="10" xfId="51" applyFont="1" applyBorder="1" applyAlignment="1">
      <alignment horizontal="center" vertical="center"/>
    </xf>
    <xf numFmtId="165" fontId="95" fillId="0" borderId="10" xfId="51" applyFont="1" applyBorder="1" applyAlignment="1">
      <alignment horizontal="center" vertical="center"/>
    </xf>
    <xf numFmtId="165" fontId="93" fillId="0" borderId="10" xfId="51" applyFont="1" applyBorder="1" applyAlignment="1">
      <alignment horizontal="right" vertical="center" indent="1"/>
    </xf>
    <xf numFmtId="165" fontId="95" fillId="0" borderId="10" xfId="51" applyFont="1" applyBorder="1" applyAlignment="1">
      <alignment horizontal="right" vertical="center" indent="1"/>
    </xf>
    <xf numFmtId="0" fontId="93" fillId="0" borderId="10" xfId="0" applyFont="1" applyBorder="1" applyAlignment="1">
      <alignment vertical="center" wrapText="1"/>
    </xf>
    <xf numFmtId="167" fontId="93" fillId="0" borderId="10" xfId="1" applyNumberFormat="1" applyFont="1" applyBorder="1" applyAlignment="1">
      <alignment horizontal="right" vertical="center"/>
    </xf>
    <xf numFmtId="167" fontId="94" fillId="0" borderId="10" xfId="1" applyNumberFormat="1" applyFont="1" applyBorder="1"/>
    <xf numFmtId="167" fontId="93" fillId="0" borderId="10" xfId="1" applyNumberFormat="1" applyFont="1" applyFill="1" applyBorder="1" applyAlignment="1">
      <alignment horizontal="right" vertical="center"/>
    </xf>
    <xf numFmtId="0" fontId="95" fillId="0" borderId="10" xfId="0" applyFont="1" applyBorder="1" applyAlignment="1">
      <alignment vertical="center" wrapText="1"/>
    </xf>
    <xf numFmtId="0" fontId="97" fillId="0" borderId="10" xfId="0" applyFont="1" applyBorder="1" applyAlignment="1">
      <alignment vertical="top" wrapText="1"/>
    </xf>
    <xf numFmtId="167" fontId="95" fillId="0" borderId="10" xfId="51" applyNumberFormat="1" applyFont="1" applyBorder="1" applyAlignment="1">
      <alignment horizontal="right" vertical="center"/>
    </xf>
    <xf numFmtId="165" fontId="93" fillId="0" borderId="10" xfId="51" applyFont="1" applyFill="1" applyBorder="1" applyAlignment="1">
      <alignment horizontal="right" vertical="center"/>
    </xf>
    <xf numFmtId="165" fontId="93" fillId="0" borderId="10" xfId="51" applyFont="1" applyBorder="1" applyAlignment="1">
      <alignment vertical="center"/>
    </xf>
    <xf numFmtId="165" fontId="95" fillId="0" borderId="10" xfId="51" applyFont="1" applyBorder="1" applyAlignment="1">
      <alignment vertical="center"/>
    </xf>
    <xf numFmtId="165" fontId="92" fillId="0" borderId="10" xfId="51" applyFont="1" applyFill="1" applyBorder="1" applyAlignment="1">
      <alignment horizontal="right" vertical="center" wrapText="1"/>
    </xf>
    <xf numFmtId="0" fontId="92" fillId="0" borderId="10" xfId="0" applyFont="1" applyBorder="1" applyAlignment="1">
      <alignment vertical="center"/>
    </xf>
    <xf numFmtId="0" fontId="99" fillId="0" borderId="10" xfId="0" applyFont="1" applyBorder="1" applyAlignment="1">
      <alignment vertical="center" wrapText="1"/>
    </xf>
    <xf numFmtId="165" fontId="29" fillId="0" borderId="0" xfId="51" applyFont="1" applyBorder="1" applyAlignment="1"/>
    <xf numFmtId="0" fontId="53" fillId="35" borderId="10" xfId="49" applyFont="1" applyFill="1" applyBorder="1" applyAlignment="1">
      <alignment horizontal="center" vertical="center" wrapText="1"/>
    </xf>
    <xf numFmtId="0" fontId="99" fillId="36" borderId="11" xfId="0" applyFont="1" applyFill="1" applyBorder="1" applyAlignment="1">
      <alignment vertical="center" wrapText="1"/>
    </xf>
    <xf numFmtId="0" fontId="95" fillId="36" borderId="10" xfId="0" applyFont="1" applyFill="1" applyBorder="1" applyAlignment="1">
      <alignment vertical="center"/>
    </xf>
    <xf numFmtId="165" fontId="95" fillId="36" borderId="10" xfId="51" applyFont="1" applyFill="1" applyBorder="1" applyAlignment="1">
      <alignment horizontal="right" vertical="center"/>
    </xf>
    <xf numFmtId="0" fontId="92" fillId="0" borderId="11" xfId="0" applyFont="1" applyBorder="1" applyAlignment="1">
      <alignment horizontal="left" vertical="center" wrapText="1" indent="1"/>
    </xf>
    <xf numFmtId="0" fontId="92" fillId="0" borderId="11" xfId="0" applyFont="1" applyBorder="1" applyAlignment="1">
      <alignment horizontal="left" vertical="center" indent="1"/>
    </xf>
    <xf numFmtId="165" fontId="94" fillId="0" borderId="10" xfId="51" applyFont="1" applyFill="1" applyBorder="1"/>
    <xf numFmtId="0" fontId="98" fillId="0" borderId="10" xfId="49" applyFont="1" applyBorder="1"/>
    <xf numFmtId="165" fontId="98" fillId="0" borderId="10" xfId="51" applyFont="1" applyFill="1" applyBorder="1"/>
    <xf numFmtId="176" fontId="94" fillId="0" borderId="10" xfId="49" applyNumberFormat="1" applyFont="1" applyBorder="1"/>
    <xf numFmtId="0" fontId="100" fillId="0" borderId="0" xfId="0" applyFont="1"/>
    <xf numFmtId="165" fontId="98" fillId="0" borderId="0" xfId="51" applyFont="1" applyFill="1" applyBorder="1"/>
    <xf numFmtId="0" fontId="101" fillId="0" borderId="0" xfId="49" applyFont="1" applyBorder="1"/>
    <xf numFmtId="165" fontId="29" fillId="0" borderId="0" xfId="49" applyNumberFormat="1" applyFont="1" applyFill="1"/>
    <xf numFmtId="0" fontId="95" fillId="0" borderId="17" xfId="0" applyFont="1" applyBorder="1"/>
    <xf numFmtId="171" fontId="94" fillId="0" borderId="14" xfId="1" applyNumberFormat="1" applyFont="1" applyFill="1" applyBorder="1"/>
    <xf numFmtId="171" fontId="94" fillId="0" borderId="14" xfId="1" applyNumberFormat="1" applyFont="1" applyBorder="1"/>
    <xf numFmtId="0" fontId="93" fillId="0" borderId="17" xfId="0" applyFont="1" applyBorder="1"/>
    <xf numFmtId="165" fontId="94" fillId="0" borderId="14" xfId="51" applyFont="1" applyFill="1" applyBorder="1"/>
    <xf numFmtId="0" fontId="93" fillId="0" borderId="17" xfId="0" applyFont="1" applyFill="1" applyBorder="1"/>
    <xf numFmtId="0" fontId="95" fillId="0" borderId="11" xfId="0" applyFont="1" applyBorder="1"/>
    <xf numFmtId="0" fontId="95" fillId="0" borderId="22" xfId="0" applyFont="1" applyBorder="1"/>
    <xf numFmtId="165" fontId="94" fillId="0" borderId="13" xfId="51" applyFont="1" applyFill="1" applyBorder="1"/>
    <xf numFmtId="165" fontId="95" fillId="0" borderId="14" xfId="51" applyFont="1" applyFill="1" applyBorder="1"/>
    <xf numFmtId="165" fontId="93" fillId="0" borderId="14" xfId="51" applyFont="1" applyFill="1" applyBorder="1"/>
    <xf numFmtId="0" fontId="32" fillId="0" borderId="0" xfId="0" applyFont="1" applyFill="1" applyBorder="1"/>
    <xf numFmtId="0" fontId="102" fillId="0" borderId="0" xfId="0" applyFont="1" applyBorder="1"/>
    <xf numFmtId="0" fontId="99" fillId="0" borderId="10" xfId="0" applyFont="1" applyBorder="1" applyAlignment="1">
      <alignment vertical="center"/>
    </xf>
    <xf numFmtId="0" fontId="93" fillId="0" borderId="10" xfId="0" applyFont="1" applyFill="1" applyBorder="1" applyAlignment="1">
      <alignment vertical="center"/>
    </xf>
    <xf numFmtId="167" fontId="95" fillId="0" borderId="10" xfId="51" applyNumberFormat="1" applyFont="1" applyFill="1" applyBorder="1" applyAlignment="1">
      <alignment horizontal="right" vertical="center"/>
    </xf>
    <xf numFmtId="167" fontId="93" fillId="0" borderId="10" xfId="0" applyNumberFormat="1" applyFont="1" applyFill="1" applyBorder="1" applyAlignment="1">
      <alignment vertical="center"/>
    </xf>
    <xf numFmtId="167" fontId="93" fillId="0" borderId="10" xfId="0" applyNumberFormat="1" applyFont="1" applyBorder="1" applyAlignment="1">
      <alignment vertical="center"/>
    </xf>
    <xf numFmtId="167" fontId="93" fillId="0" borderId="10" xfId="0" applyNumberFormat="1" applyFont="1" applyFill="1" applyBorder="1" applyAlignment="1">
      <alignment horizontal="right" vertical="center"/>
    </xf>
    <xf numFmtId="167" fontId="93" fillId="0" borderId="10" xfId="0" applyNumberFormat="1" applyFont="1" applyBorder="1" applyAlignment="1">
      <alignment horizontal="right" vertical="center"/>
    </xf>
    <xf numFmtId="0" fontId="51" fillId="36" borderId="10" xfId="0" applyFont="1" applyFill="1" applyBorder="1" applyAlignment="1">
      <alignment horizontal="center" vertical="center"/>
    </xf>
    <xf numFmtId="0" fontId="51" fillId="36" borderId="10" xfId="0" applyFont="1" applyFill="1" applyBorder="1" applyAlignment="1">
      <alignment vertical="center"/>
    </xf>
    <xf numFmtId="3" fontId="51" fillId="36" borderId="10" xfId="0" applyNumberFormat="1" applyFont="1" applyFill="1" applyBorder="1" applyAlignment="1">
      <alignment horizontal="right" vertical="center"/>
    </xf>
    <xf numFmtId="10" fontId="51" fillId="36" borderId="10" xfId="0" applyNumberFormat="1" applyFont="1" applyFill="1" applyBorder="1" applyAlignment="1">
      <alignment horizontal="right" vertical="center"/>
    </xf>
    <xf numFmtId="0" fontId="107" fillId="0" borderId="0" xfId="59" applyFont="1" applyAlignment="1">
      <alignment horizontal="center"/>
    </xf>
    <xf numFmtId="0" fontId="41" fillId="36" borderId="10" xfId="0" applyFont="1" applyFill="1" applyBorder="1" applyAlignment="1">
      <alignment horizontal="left" vertical="center" indent="1"/>
    </xf>
    <xf numFmtId="0" fontId="41" fillId="36" borderId="11" xfId="0" applyFont="1" applyFill="1" applyBorder="1" applyAlignment="1">
      <alignment horizontal="left" vertical="center" wrapText="1" indent="1"/>
    </xf>
    <xf numFmtId="0" fontId="41" fillId="36" borderId="12" xfId="0" applyFont="1" applyFill="1" applyBorder="1" applyAlignment="1">
      <alignment horizontal="left" vertical="center" wrapText="1" indent="1"/>
    </xf>
    <xf numFmtId="0" fontId="41" fillId="36" borderId="11" xfId="0" applyFont="1" applyFill="1" applyBorder="1" applyAlignment="1">
      <alignment horizontal="left" vertical="center" indent="1"/>
    </xf>
    <xf numFmtId="0" fontId="41" fillId="36" borderId="12" xfId="0" applyFont="1" applyFill="1" applyBorder="1" applyAlignment="1">
      <alignment horizontal="left" vertical="center" indent="1"/>
    </xf>
    <xf numFmtId="0" fontId="99" fillId="34" borderId="10" xfId="0" applyFont="1" applyFill="1" applyBorder="1" applyAlignment="1">
      <alignment horizontal="left" vertical="center" wrapText="1"/>
    </xf>
    <xf numFmtId="0" fontId="110" fillId="35" borderId="0" xfId="0" applyFont="1" applyFill="1" applyBorder="1" applyAlignment="1">
      <alignment vertical="center"/>
    </xf>
    <xf numFmtId="0" fontId="29" fillId="36" borderId="0" xfId="0" applyFont="1" applyFill="1" applyBorder="1"/>
    <xf numFmtId="0" fontId="103" fillId="36" borderId="0" xfId="0" applyFont="1" applyFill="1" applyBorder="1" applyAlignment="1">
      <alignment horizontal="center"/>
    </xf>
    <xf numFmtId="0" fontId="104" fillId="36" borderId="0" xfId="0" applyFont="1" applyFill="1"/>
    <xf numFmtId="0" fontId="104" fillId="36" borderId="0" xfId="0" applyFont="1" applyFill="1" applyBorder="1"/>
    <xf numFmtId="0" fontId="109" fillId="36" borderId="0" xfId="0" applyFont="1" applyFill="1" applyBorder="1"/>
    <xf numFmtId="0" fontId="106" fillId="36" borderId="0" xfId="59" applyFont="1" applyFill="1" applyBorder="1" applyAlignment="1">
      <alignment horizontal="center"/>
    </xf>
    <xf numFmtId="0" fontId="29" fillId="36" borderId="0" xfId="0" applyFont="1" applyFill="1" applyBorder="1" applyAlignment="1">
      <alignment horizontal="center"/>
    </xf>
    <xf numFmtId="0" fontId="106" fillId="36" borderId="0" xfId="59" quotePrefix="1" applyFont="1" applyFill="1" applyBorder="1" applyAlignment="1">
      <alignment horizontal="center"/>
    </xf>
    <xf numFmtId="0" fontId="105" fillId="36" borderId="0" xfId="0" applyFont="1" applyFill="1" applyBorder="1"/>
    <xf numFmtId="0" fontId="62" fillId="36" borderId="0" xfId="0" applyFont="1" applyFill="1" applyBorder="1" applyAlignment="1">
      <alignment horizontal="center"/>
    </xf>
    <xf numFmtId="0" fontId="75" fillId="36" borderId="0" xfId="0" applyFont="1" applyFill="1" applyBorder="1" applyAlignment="1">
      <alignment horizontal="center"/>
    </xf>
    <xf numFmtId="0" fontId="29" fillId="0" borderId="0" xfId="0" applyFont="1" applyFill="1" applyBorder="1"/>
    <xf numFmtId="0" fontId="104" fillId="0" borderId="0" xfId="0" applyFont="1" applyFill="1"/>
    <xf numFmtId="0" fontId="104" fillId="0" borderId="0" xfId="0" applyFont="1" applyFill="1" applyBorder="1"/>
    <xf numFmtId="0" fontId="39" fillId="0" borderId="0" xfId="0" applyFont="1" applyFill="1" applyBorder="1"/>
    <xf numFmtId="0" fontId="23" fillId="0" borderId="0" xfId="0" applyFont="1" applyFill="1" applyBorder="1"/>
    <xf numFmtId="0" fontId="106" fillId="0" borderId="0" xfId="59" applyFont="1" applyFill="1" applyBorder="1" applyAlignment="1">
      <alignment horizontal="center"/>
    </xf>
    <xf numFmtId="0" fontId="29" fillId="0" borderId="0" xfId="0" applyFont="1" applyFill="1" applyBorder="1" applyAlignment="1">
      <alignment horizontal="center"/>
    </xf>
    <xf numFmtId="0" fontId="105" fillId="0" borderId="0" xfId="0" applyFont="1" applyFill="1" applyBorder="1"/>
    <xf numFmtId="0" fontId="108" fillId="0" borderId="0" xfId="0" applyFont="1" applyFill="1" applyBorder="1" applyAlignment="1">
      <alignment horizontal="center"/>
    </xf>
    <xf numFmtId="3" fontId="20" fillId="0" borderId="0" xfId="0" applyNumberFormat="1" applyFont="1" applyFill="1" applyAlignment="1"/>
    <xf numFmtId="0" fontId="23" fillId="0" borderId="0" xfId="49" quotePrefix="1" applyFont="1" applyFill="1" applyAlignment="1">
      <alignment horizontal="center"/>
    </xf>
    <xf numFmtId="0" fontId="39" fillId="0" borderId="0" xfId="49" quotePrefix="1" applyFont="1" applyFill="1" applyAlignment="1">
      <alignment horizontal="center"/>
    </xf>
    <xf numFmtId="0" fontId="29" fillId="0" borderId="0" xfId="49" quotePrefix="1" applyFont="1" applyFill="1" applyAlignment="1">
      <alignment horizontal="center"/>
    </xf>
    <xf numFmtId="0" fontId="28" fillId="0" borderId="0" xfId="49" quotePrefix="1" applyFont="1" applyFill="1" applyAlignment="1">
      <alignment horizontal="center"/>
    </xf>
    <xf numFmtId="0" fontId="28" fillId="0" borderId="0" xfId="49" quotePrefix="1" applyFont="1" applyFill="1" applyAlignment="1"/>
    <xf numFmtId="0" fontId="29" fillId="0" borderId="0" xfId="49" quotePrefix="1" applyFont="1" applyFill="1" applyAlignment="1"/>
    <xf numFmtId="0" fontId="20" fillId="0" borderId="0" xfId="0" applyFont="1" applyAlignment="1">
      <alignment horizontal="center"/>
    </xf>
    <xf numFmtId="3" fontId="51" fillId="36" borderId="15" xfId="0" applyNumberFormat="1" applyFont="1" applyFill="1" applyBorder="1" applyAlignment="1">
      <alignment horizontal="center" vertical="center"/>
    </xf>
    <xf numFmtId="3" fontId="51" fillId="36" borderId="13" xfId="0" applyNumberFormat="1" applyFont="1" applyFill="1" applyBorder="1" applyAlignment="1">
      <alignment horizontal="center" vertical="center"/>
    </xf>
    <xf numFmtId="178" fontId="46" fillId="0" borderId="10" xfId="51" applyNumberFormat="1" applyFont="1" applyFill="1" applyBorder="1" applyAlignment="1">
      <alignment horizontal="right" vertical="center"/>
    </xf>
    <xf numFmtId="178" fontId="45" fillId="0" borderId="10" xfId="51" applyNumberFormat="1" applyFont="1" applyFill="1" applyBorder="1" applyAlignment="1">
      <alignment vertical="center"/>
    </xf>
    <xf numFmtId="14" fontId="93" fillId="0" borderId="10" xfId="0" applyNumberFormat="1" applyFont="1" applyBorder="1" applyAlignment="1">
      <alignment horizontal="center" vertical="center" wrapText="1"/>
    </xf>
    <xf numFmtId="165" fontId="48" fillId="0" borderId="0" xfId="51" applyFont="1"/>
    <xf numFmtId="165" fontId="32" fillId="0" borderId="17" xfId="0" applyNumberFormat="1" applyFont="1" applyFill="1" applyBorder="1"/>
    <xf numFmtId="167" fontId="94" fillId="0" borderId="10" xfId="51" applyNumberFormat="1" applyFont="1" applyFill="1" applyBorder="1"/>
    <xf numFmtId="0" fontId="23" fillId="0" borderId="0" xfId="0" applyFont="1" applyAlignment="1">
      <alignment horizontal="left" vertical="center" wrapText="1"/>
    </xf>
    <xf numFmtId="0" fontId="39" fillId="36" borderId="0" xfId="0" applyFont="1" applyFill="1" applyBorder="1" applyAlignment="1">
      <alignment horizontal="left"/>
    </xf>
    <xf numFmtId="167" fontId="23" fillId="0" borderId="0" xfId="0" applyNumberFormat="1" applyFont="1"/>
    <xf numFmtId="0" fontId="23" fillId="36" borderId="0" xfId="0" applyFont="1" applyFill="1"/>
    <xf numFmtId="0" fontId="39" fillId="36" borderId="0" xfId="0" quotePrefix="1" applyFont="1" applyFill="1"/>
    <xf numFmtId="0" fontId="23" fillId="0" borderId="0" xfId="0" applyFont="1"/>
    <xf numFmtId="49" fontId="39" fillId="36" borderId="0" xfId="0" quotePrefix="1" applyNumberFormat="1" applyFont="1" applyFill="1"/>
    <xf numFmtId="0" fontId="75" fillId="36" borderId="0" xfId="0" applyFont="1" applyFill="1"/>
    <xf numFmtId="0" fontId="74" fillId="36" borderId="0" xfId="0" applyFont="1" applyFill="1"/>
    <xf numFmtId="49" fontId="39" fillId="36" borderId="0" xfId="0" applyNumberFormat="1" applyFont="1" applyFill="1"/>
    <xf numFmtId="0" fontId="27" fillId="35" borderId="0" xfId="0" applyFont="1" applyFill="1"/>
    <xf numFmtId="0" fontId="23" fillId="0" borderId="0" xfId="0" applyFont="1" applyAlignment="1">
      <alignment vertical="center"/>
    </xf>
    <xf numFmtId="172" fontId="60" fillId="33" borderId="0" xfId="44" applyFont="1" applyFill="1"/>
    <xf numFmtId="0" fontId="21" fillId="36" borderId="0" xfId="0" applyFont="1" applyFill="1" applyBorder="1" applyAlignment="1">
      <alignment vertical="center"/>
    </xf>
    <xf numFmtId="179" fontId="53" fillId="35" borderId="10" xfId="49" applyNumberFormat="1" applyFont="1" applyFill="1" applyBorder="1" applyAlignment="1">
      <alignment horizontal="center" vertical="center" wrapText="1"/>
    </xf>
    <xf numFmtId="0" fontId="29" fillId="0" borderId="0" xfId="49" quotePrefix="1" applyFont="1" applyAlignment="1">
      <alignment horizontal="center"/>
    </xf>
    <xf numFmtId="0" fontId="62" fillId="0" borderId="10" xfId="0" applyFont="1" applyFill="1" applyBorder="1" applyAlignment="1">
      <alignment vertical="center"/>
    </xf>
    <xf numFmtId="0" fontId="69" fillId="0" borderId="10" xfId="0" applyFont="1" applyFill="1" applyBorder="1" applyAlignment="1">
      <alignment vertical="center"/>
    </xf>
    <xf numFmtId="0" fontId="62" fillId="0" borderId="10" xfId="0" applyFont="1" applyFill="1" applyBorder="1" applyAlignment="1">
      <alignment horizontal="left" vertical="center"/>
    </xf>
    <xf numFmtId="165" fontId="62" fillId="0" borderId="10" xfId="51" applyFont="1" applyFill="1" applyBorder="1" applyAlignment="1">
      <alignment horizontal="center" vertical="center"/>
    </xf>
    <xf numFmtId="0" fontId="37" fillId="0" borderId="0" xfId="46" applyFont="1" applyFill="1"/>
    <xf numFmtId="165" fontId="24" fillId="0" borderId="0" xfId="51" applyFont="1"/>
    <xf numFmtId="165" fontId="38" fillId="0" borderId="0" xfId="51" applyFont="1"/>
    <xf numFmtId="0" fontId="46" fillId="0" borderId="0" xfId="0" applyFont="1" applyFill="1" applyAlignment="1">
      <alignment horizontal="left" vertical="center"/>
    </xf>
    <xf numFmtId="0" fontId="24" fillId="0" borderId="0" xfId="46" applyFill="1"/>
    <xf numFmtId="0" fontId="111" fillId="0" borderId="0" xfId="0" applyFont="1" applyFill="1" applyBorder="1" applyAlignment="1">
      <alignment horizontal="center"/>
    </xf>
    <xf numFmtId="0" fontId="110" fillId="35" borderId="0" xfId="0" applyFont="1" applyFill="1" applyBorder="1" applyAlignment="1">
      <alignment horizontal="center" vertical="center"/>
    </xf>
    <xf numFmtId="3" fontId="51" fillId="36" borderId="13" xfId="0" applyNumberFormat="1" applyFont="1" applyFill="1" applyBorder="1" applyAlignment="1">
      <alignment horizontal="right" vertical="center"/>
    </xf>
    <xf numFmtId="3" fontId="51" fillId="36" borderId="15" xfId="0" applyNumberFormat="1" applyFont="1" applyFill="1" applyBorder="1" applyAlignment="1">
      <alignment horizontal="right" vertical="center"/>
    </xf>
    <xf numFmtId="10" fontId="51" fillId="36" borderId="13" xfId="0" applyNumberFormat="1" applyFont="1" applyFill="1" applyBorder="1" applyAlignment="1">
      <alignment horizontal="right" vertical="center"/>
    </xf>
    <xf numFmtId="10" fontId="51" fillId="36" borderId="15" xfId="0" applyNumberFormat="1" applyFont="1" applyFill="1" applyBorder="1" applyAlignment="1">
      <alignment horizontal="right" vertical="center"/>
    </xf>
    <xf numFmtId="0" fontId="51" fillId="36" borderId="13" xfId="0" applyFont="1" applyFill="1" applyBorder="1" applyAlignment="1">
      <alignment horizontal="center" vertical="center"/>
    </xf>
    <xf numFmtId="0" fontId="51" fillId="36" borderId="15" xfId="0" applyFont="1" applyFill="1" applyBorder="1" applyAlignment="1">
      <alignment horizontal="center" vertical="center"/>
    </xf>
    <xf numFmtId="3" fontId="51" fillId="36" borderId="13" xfId="0" applyNumberFormat="1" applyFont="1" applyFill="1" applyBorder="1" applyAlignment="1">
      <alignment horizontal="center" vertical="center"/>
    </xf>
    <xf numFmtId="3" fontId="51" fillId="36" borderId="15" xfId="0" applyNumberFormat="1" applyFont="1" applyFill="1" applyBorder="1" applyAlignment="1">
      <alignment horizontal="center" vertical="center"/>
    </xf>
    <xf numFmtId="0" fontId="41" fillId="36" borderId="11" xfId="0" applyFont="1" applyFill="1" applyBorder="1" applyAlignment="1">
      <alignment horizontal="left" vertical="center" wrapText="1" indent="1"/>
    </xf>
    <xf numFmtId="0" fontId="41" fillId="36" borderId="12" xfId="0" applyFont="1" applyFill="1" applyBorder="1" applyAlignment="1">
      <alignment horizontal="left" vertical="center" wrapText="1" indent="1"/>
    </xf>
    <xf numFmtId="0" fontId="54" fillId="35" borderId="10" xfId="0" applyFont="1" applyFill="1" applyBorder="1" applyAlignment="1">
      <alignment horizontal="center" vertical="center"/>
    </xf>
    <xf numFmtId="0" fontId="54" fillId="35" borderId="10" xfId="0" applyFont="1" applyFill="1" applyBorder="1" applyAlignment="1">
      <alignment horizontal="center" vertical="center" wrapText="1"/>
    </xf>
    <xf numFmtId="0" fontId="21" fillId="0" borderId="0" xfId="0" applyFont="1" applyAlignment="1">
      <alignment horizontal="center" vertical="center"/>
    </xf>
    <xf numFmtId="0" fontId="49" fillId="0" borderId="0" xfId="0" applyFont="1" applyAlignment="1">
      <alignment horizontal="center" vertical="center"/>
    </xf>
    <xf numFmtId="0" fontId="32" fillId="0" borderId="0" xfId="0" applyFont="1" applyAlignment="1">
      <alignment horizontal="center" vertical="center"/>
    </xf>
    <xf numFmtId="0" fontId="56" fillId="35" borderId="10" xfId="0" applyFont="1" applyFill="1" applyBorder="1" applyAlignment="1">
      <alignment horizontal="center" vertical="center"/>
    </xf>
    <xf numFmtId="0" fontId="36" fillId="36" borderId="10" xfId="0" applyFont="1" applyFill="1" applyBorder="1" applyAlignment="1">
      <alignment horizontal="center" vertical="center"/>
    </xf>
    <xf numFmtId="0" fontId="36" fillId="36" borderId="10" xfId="0" applyFont="1" applyFill="1" applyBorder="1" applyAlignment="1">
      <alignment horizontal="left" vertical="center" indent="1"/>
    </xf>
    <xf numFmtId="0" fontId="45" fillId="0" borderId="0" xfId="0" applyFont="1" applyAlignment="1">
      <alignment horizontal="left" vertical="center"/>
    </xf>
    <xf numFmtId="0" fontId="41" fillId="36" borderId="10" xfId="0" applyFont="1" applyFill="1" applyBorder="1" applyAlignment="1">
      <alignment horizontal="left" vertical="center" indent="1"/>
    </xf>
    <xf numFmtId="0" fontId="51" fillId="36" borderId="10" xfId="0" applyFont="1" applyFill="1" applyBorder="1" applyAlignment="1">
      <alignment horizontal="left" vertical="center" indent="1"/>
    </xf>
    <xf numFmtId="0" fontId="52" fillId="35" borderId="10" xfId="0" applyFont="1" applyFill="1" applyBorder="1" applyAlignment="1">
      <alignment horizontal="center" vertical="center"/>
    </xf>
    <xf numFmtId="0" fontId="39" fillId="0" borderId="0" xfId="0" applyFont="1" applyAlignment="1">
      <alignment horizontal="left"/>
    </xf>
    <xf numFmtId="0" fontId="23" fillId="0" borderId="0" xfId="0" applyFont="1" applyAlignment="1">
      <alignment horizontal="left" vertical="center" wrapText="1"/>
    </xf>
    <xf numFmtId="0" fontId="20" fillId="0" borderId="0" xfId="0" applyFont="1" applyFill="1" applyAlignment="1">
      <alignment horizontal="left"/>
    </xf>
    <xf numFmtId="0" fontId="21" fillId="36" borderId="0" xfId="0" applyFont="1" applyFill="1" applyBorder="1" applyAlignment="1">
      <alignment horizontal="left" vertical="center" wrapText="1"/>
    </xf>
    <xf numFmtId="0" fontId="20" fillId="36" borderId="0" xfId="0" applyFont="1" applyFill="1" applyBorder="1" applyAlignment="1">
      <alignment horizontal="left" vertical="center" wrapText="1"/>
    </xf>
    <xf numFmtId="0" fontId="21" fillId="36" borderId="0" xfId="0" applyFont="1" applyFill="1" applyBorder="1" applyAlignment="1">
      <alignment horizontal="center" vertical="center" wrapText="1"/>
    </xf>
    <xf numFmtId="172" fontId="60" fillId="0" borderId="0" xfId="44" applyNumberFormat="1" applyFont="1" applyFill="1" applyBorder="1" applyAlignment="1" applyProtection="1">
      <alignment horizontal="left"/>
    </xf>
    <xf numFmtId="172" fontId="66" fillId="0" borderId="0" xfId="44" applyNumberFormat="1" applyFont="1" applyFill="1" applyBorder="1" applyAlignment="1" applyProtection="1">
      <alignment horizontal="left"/>
    </xf>
    <xf numFmtId="172" fontId="23" fillId="0" borderId="0" xfId="44" applyNumberFormat="1" applyFont="1" applyFill="1" applyBorder="1" applyAlignment="1" applyProtection="1">
      <alignment horizontal="left"/>
    </xf>
    <xf numFmtId="0" fontId="20" fillId="0" borderId="0" xfId="0" applyFont="1" applyFill="1" applyAlignment="1">
      <alignment horizontal="left" indent="1"/>
    </xf>
    <xf numFmtId="0" fontId="77" fillId="35" borderId="25" xfId="0" applyFont="1" applyFill="1" applyBorder="1" applyAlignment="1">
      <alignment horizontal="center" vertical="center" wrapText="1"/>
    </xf>
    <xf numFmtId="172" fontId="60" fillId="0" borderId="0" xfId="44" applyFont="1" applyAlignment="1">
      <alignment horizontal="left"/>
    </xf>
    <xf numFmtId="0" fontId="21" fillId="0" borderId="0" xfId="0" applyFont="1" applyAlignment="1">
      <alignment horizontal="left"/>
    </xf>
    <xf numFmtId="0" fontId="30" fillId="0" borderId="0" xfId="0" applyFont="1" applyAlignment="1">
      <alignment horizontal="left" vertical="center" wrapText="1"/>
    </xf>
    <xf numFmtId="0" fontId="30" fillId="0" borderId="0" xfId="0" applyFont="1" applyAlignment="1">
      <alignment horizontal="left" vertical="center"/>
    </xf>
    <xf numFmtId="0" fontId="77" fillId="35" borderId="25" xfId="0" applyFont="1" applyFill="1" applyBorder="1" applyAlignment="1">
      <alignment horizontal="center" vertical="center"/>
    </xf>
    <xf numFmtId="0" fontId="32" fillId="0" borderId="0" xfId="0" applyFont="1" applyBorder="1" applyAlignment="1">
      <alignment horizontal="left" vertical="center" wrapText="1"/>
    </xf>
    <xf numFmtId="0" fontId="32" fillId="0" borderId="0" xfId="0" applyFont="1" applyFill="1" applyBorder="1" applyAlignment="1">
      <alignment horizontal="left" vertical="center" wrapText="1"/>
    </xf>
    <xf numFmtId="0" fontId="32" fillId="0" borderId="0" xfId="0" applyFont="1" applyBorder="1" applyAlignment="1">
      <alignment horizontal="left" wrapText="1"/>
    </xf>
    <xf numFmtId="0" fontId="29" fillId="0" borderId="0" xfId="0" applyFont="1" applyFill="1" applyBorder="1" applyAlignment="1">
      <alignment horizontal="left" vertical="center" wrapText="1"/>
    </xf>
    <xf numFmtId="0" fontId="30" fillId="0" borderId="0" xfId="0" applyFont="1" applyBorder="1" applyAlignment="1">
      <alignment horizontal="left" vertical="center" wrapText="1"/>
    </xf>
    <xf numFmtId="0" fontId="32" fillId="0" borderId="0" xfId="0" applyFont="1" applyBorder="1" applyAlignment="1">
      <alignment horizontal="left" vertical="center" wrapText="1" indent="1"/>
    </xf>
    <xf numFmtId="0" fontId="32" fillId="0" borderId="0" xfId="0" applyFont="1" applyFill="1" applyBorder="1" applyAlignment="1">
      <alignment horizontal="left" vertical="center" wrapText="1" indent="1"/>
    </xf>
    <xf numFmtId="0" fontId="65" fillId="0" borderId="0" xfId="0" applyFont="1" applyFill="1" applyBorder="1" applyAlignment="1">
      <alignment horizontal="center"/>
    </xf>
    <xf numFmtId="0" fontId="67" fillId="0" borderId="0" xfId="0" applyFont="1" applyFill="1" applyBorder="1" applyAlignment="1">
      <alignment horizontal="center"/>
    </xf>
    <xf numFmtId="0" fontId="32" fillId="0" borderId="0" xfId="0" applyFont="1" applyFill="1" applyBorder="1" applyAlignment="1">
      <alignment horizontal="left" wrapText="1"/>
    </xf>
    <xf numFmtId="0" fontId="30" fillId="0" borderId="0" xfId="0" applyFont="1" applyFill="1" applyBorder="1" applyAlignment="1">
      <alignment horizontal="center"/>
    </xf>
    <xf numFmtId="0" fontId="56" fillId="35" borderId="10" xfId="0" applyFont="1" applyFill="1" applyBorder="1" applyAlignment="1">
      <alignment horizontal="center" vertical="center" wrapText="1"/>
    </xf>
    <xf numFmtId="0" fontId="68" fillId="0" borderId="10" xfId="0" applyFont="1" applyBorder="1" applyAlignment="1">
      <alignment horizontal="center" vertical="center" wrapText="1"/>
    </xf>
    <xf numFmtId="0" fontId="53" fillId="35" borderId="19" xfId="0" applyFont="1" applyFill="1" applyBorder="1" applyAlignment="1">
      <alignment horizontal="center" vertical="center" wrapText="1"/>
    </xf>
    <xf numFmtId="0" fontId="53" fillId="35" borderId="16" xfId="0" applyFont="1" applyFill="1" applyBorder="1" applyAlignment="1">
      <alignment horizontal="center" vertical="center" wrapText="1"/>
    </xf>
    <xf numFmtId="0" fontId="53" fillId="35" borderId="13" xfId="0" applyFont="1" applyFill="1" applyBorder="1" applyAlignment="1">
      <alignment horizontal="center" vertical="center" wrapText="1"/>
    </xf>
    <xf numFmtId="0" fontId="53" fillId="35" borderId="15" xfId="0" applyFont="1" applyFill="1" applyBorder="1" applyAlignment="1">
      <alignment horizontal="center" vertical="center" wrapText="1"/>
    </xf>
    <xf numFmtId="0" fontId="53" fillId="35" borderId="10" xfId="0" applyFont="1" applyFill="1" applyBorder="1" applyAlignment="1">
      <alignment horizontal="center" vertical="center" wrapText="1"/>
    </xf>
    <xf numFmtId="0" fontId="33" fillId="0" borderId="10" xfId="0" applyFont="1" applyBorder="1" applyAlignment="1">
      <alignment vertical="center" wrapText="1"/>
    </xf>
    <xf numFmtId="0" fontId="35" fillId="0" borderId="10" xfId="0" applyFont="1" applyFill="1" applyBorder="1" applyAlignment="1">
      <alignment vertical="center" wrapText="1"/>
    </xf>
    <xf numFmtId="0" fontId="29" fillId="0" borderId="0" xfId="49" applyFont="1" applyAlignment="1">
      <alignment horizontal="left" wrapText="1"/>
    </xf>
    <xf numFmtId="0" fontId="32" fillId="0" borderId="0" xfId="0" applyFont="1" applyAlignment="1">
      <alignment horizontal="left" vertical="center"/>
    </xf>
    <xf numFmtId="0" fontId="44" fillId="0" borderId="0" xfId="0" applyFont="1" applyAlignment="1">
      <alignment horizontal="left" vertical="center"/>
    </xf>
    <xf numFmtId="0" fontId="53" fillId="35" borderId="10" xfId="0" applyFont="1" applyFill="1" applyBorder="1" applyAlignment="1">
      <alignment horizontal="center" vertical="center"/>
    </xf>
    <xf numFmtId="179" fontId="53" fillId="35" borderId="10" xfId="49" applyNumberFormat="1" applyFont="1" applyFill="1" applyBorder="1" applyAlignment="1">
      <alignment horizontal="center" vertical="center" wrapText="1"/>
    </xf>
    <xf numFmtId="0" fontId="32" fillId="0" borderId="0" xfId="0" applyFont="1" applyBorder="1" applyAlignment="1">
      <alignment horizontal="left" vertical="center"/>
    </xf>
    <xf numFmtId="0" fontId="29" fillId="0" borderId="0" xfId="49" quotePrefix="1" applyFont="1" applyAlignment="1">
      <alignment horizontal="center"/>
    </xf>
    <xf numFmtId="0" fontId="32" fillId="0" borderId="0" xfId="0" applyFont="1" applyFill="1" applyAlignment="1">
      <alignment horizontal="left" vertical="center" wrapText="1"/>
    </xf>
    <xf numFmtId="0" fontId="19" fillId="0" borderId="0" xfId="0" applyFont="1" applyBorder="1" applyAlignment="1">
      <alignment horizontal="left" vertical="center" wrapText="1"/>
    </xf>
    <xf numFmtId="0" fontId="32" fillId="0" borderId="0" xfId="0" applyFont="1" applyAlignment="1">
      <alignment horizontal="left" vertical="center" wrapText="1"/>
    </xf>
  </cellXfs>
  <cellStyles count="323">
    <cellStyle name="          _x000d__x000a_386grabber=VGA.3GR_x000d__x000a_" xfId="62" xr:uid="{00000000-0005-0000-0000-000000000000}"/>
    <cellStyle name="          _x000d__x000a_386grabber=VGA.3GR_x000d__x000a_ 2" xfId="318" xr:uid="{F54D2B50-C8C7-43C6-8A3E-62E6688FA47E}"/>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0] 2" xfId="71" xr:uid="{00000000-0005-0000-0000-00001E000000}"/>
    <cellStyle name="Comma [0] 2 2" xfId="73" xr:uid="{00000000-0005-0000-0000-00001F000000}"/>
    <cellStyle name="Comma [0] 2 2 2" xfId="104" xr:uid="{00000000-0005-0000-0000-000020000000}"/>
    <cellStyle name="Comma [0] 2 2 2 2" xfId="199" xr:uid="{00000000-0005-0000-0000-000021000000}"/>
    <cellStyle name="Comma [0] 2 2 2 2 2" xfId="301" xr:uid="{D8F6C0B4-9C5B-4537-A1C8-06590BE6AA67}"/>
    <cellStyle name="Comma [0] 2 2 2 3" xfId="152" xr:uid="{00000000-0005-0000-0000-000022000000}"/>
    <cellStyle name="Comma [0] 2 2 2 3 2" xfId="259" xr:uid="{9B1BCA4F-96FD-4B8F-B317-562B521C2DDD}"/>
    <cellStyle name="Comma [0] 2 2 2 4" xfId="232" xr:uid="{F066D948-6A0F-429C-AB0D-8E1770CEA983}"/>
    <cellStyle name="Comma [0] 2 2 3" xfId="186" xr:uid="{00000000-0005-0000-0000-000023000000}"/>
    <cellStyle name="Comma [0] 2 2 3 2" xfId="291" xr:uid="{3A501BA3-6825-4719-815A-395A2FD1CB1A}"/>
    <cellStyle name="Comma [0] 2 2 4" xfId="174" xr:uid="{00000000-0005-0000-0000-000024000000}"/>
    <cellStyle name="Comma [0] 2 2 4 2" xfId="280" xr:uid="{09BFC246-2339-4B89-9EED-F38E0841659A}"/>
    <cellStyle name="Comma [0] 2 2 5" xfId="142" xr:uid="{00000000-0005-0000-0000-000025000000}"/>
    <cellStyle name="Comma [0] 2 2 5 2" xfId="249" xr:uid="{0E500BFA-C849-483D-ABC3-8025FF0BB617}"/>
    <cellStyle name="Comma [0] 2 2 6" xfId="220" xr:uid="{ECD128BB-7222-4380-8604-CEB8A0769ED2}"/>
    <cellStyle name="Comma [0] 2 3" xfId="103" xr:uid="{00000000-0005-0000-0000-000026000000}"/>
    <cellStyle name="Comma [0] 2 3 2" xfId="198" xr:uid="{00000000-0005-0000-0000-000027000000}"/>
    <cellStyle name="Comma [0] 2 3 2 2" xfId="300" xr:uid="{ED87595D-ECDA-4D5F-81DC-E2CD59867816}"/>
    <cellStyle name="Comma [0] 2 3 3" xfId="151" xr:uid="{00000000-0005-0000-0000-000028000000}"/>
    <cellStyle name="Comma [0] 2 3 3 2" xfId="258" xr:uid="{7925824C-D3E1-470F-BC8E-A6790C61565E}"/>
    <cellStyle name="Comma [0] 2 3 4" xfId="231" xr:uid="{EFB7DE92-37A6-4636-B5C0-D2C013FBE23E}"/>
    <cellStyle name="Comma [0] 2 4" xfId="139" xr:uid="{00000000-0005-0000-0000-000029000000}"/>
    <cellStyle name="Comma [0] 2 5" xfId="173" xr:uid="{00000000-0005-0000-0000-00002A000000}"/>
    <cellStyle name="Comma [0] 2 5 2" xfId="279" xr:uid="{4DB4F7EE-34BC-4FC4-BDBC-B245E4E4549D}"/>
    <cellStyle name="Comma [0] 2 6" xfId="219" xr:uid="{917A1EE9-6939-4D6B-A745-C3AE2EEE79F7}"/>
    <cellStyle name="Comma 2" xfId="50" xr:uid="{00000000-0005-0000-0000-00002B000000}"/>
    <cellStyle name="Comma 2 2" xfId="55" xr:uid="{00000000-0005-0000-0000-00002C000000}"/>
    <cellStyle name="Comma 2 2 2" xfId="91" xr:uid="{00000000-0005-0000-0000-00002D000000}"/>
    <cellStyle name="Comma 2 2 2 2" xfId="109" xr:uid="{00000000-0005-0000-0000-00002E000000}"/>
    <cellStyle name="Comma 2 2 2 2 2" xfId="204" xr:uid="{00000000-0005-0000-0000-00002F000000}"/>
    <cellStyle name="Comma 2 2 2 2 2 2" xfId="306" xr:uid="{6E8A8A3D-F157-46C2-916D-24DBAAF01B84}"/>
    <cellStyle name="Comma 2 2 2 2 3" xfId="157" xr:uid="{00000000-0005-0000-0000-000030000000}"/>
    <cellStyle name="Comma 2 2 2 2 3 2" xfId="264" xr:uid="{A3C5FAF5-2D05-46D6-AFCE-FE8F827E5962}"/>
    <cellStyle name="Comma 2 2 2 2 4" xfId="237" xr:uid="{1F671366-614E-455C-8E17-1BFC3186D9B1}"/>
    <cellStyle name="Comma 2 2 2 3" xfId="190" xr:uid="{00000000-0005-0000-0000-000031000000}"/>
    <cellStyle name="Comma 2 2 2 3 2" xfId="295" xr:uid="{0835710B-1A99-45BB-B9A3-68DE662F48C7}"/>
    <cellStyle name="Comma 2 2 2 4" xfId="179" xr:uid="{00000000-0005-0000-0000-000032000000}"/>
    <cellStyle name="Comma 2 2 2 4 2" xfId="285" xr:uid="{381B7AEF-CEA2-4C2F-B700-17402A0F9697}"/>
    <cellStyle name="Comma 2 2 2 5" xfId="146" xr:uid="{00000000-0005-0000-0000-000033000000}"/>
    <cellStyle name="Comma 2 2 2 5 2" xfId="253" xr:uid="{C732E66D-9B1E-44B4-8F8C-E2619BDD4099}"/>
    <cellStyle name="Comma 2 2 2 6" xfId="226" xr:uid="{790C724F-81EC-4743-AB1C-21C60608CC12}"/>
    <cellStyle name="Comma 2 2 3" xfId="107" xr:uid="{00000000-0005-0000-0000-000034000000}"/>
    <cellStyle name="Comma 2 2 3 2" xfId="202" xr:uid="{00000000-0005-0000-0000-000035000000}"/>
    <cellStyle name="Comma 2 2 3 2 2" xfId="304" xr:uid="{F8A2D356-2276-4CA2-93A7-627C08AE7B53}"/>
    <cellStyle name="Comma 2 2 3 3" xfId="155" xr:uid="{00000000-0005-0000-0000-000036000000}"/>
    <cellStyle name="Comma 2 2 3 3 2" xfId="262" xr:uid="{EEF25294-3626-4291-919A-A90AC4FE8A3E}"/>
    <cellStyle name="Comma 2 2 3 4" xfId="235" xr:uid="{94928F37-0B7B-46F1-9F75-A620CE028794}"/>
    <cellStyle name="Comma 2 2 4" xfId="135" xr:uid="{00000000-0005-0000-0000-000037000000}"/>
    <cellStyle name="Comma 2 2 5" xfId="177" xr:uid="{00000000-0005-0000-0000-000038000000}"/>
    <cellStyle name="Comma 2 2 5 2" xfId="283" xr:uid="{16E31B89-5A0C-4FF2-9A54-BAA345A95CE3}"/>
    <cellStyle name="Comma 2 2 6" xfId="88" xr:uid="{00000000-0005-0000-0000-000039000000}"/>
    <cellStyle name="Comma 2 2 7" xfId="223" xr:uid="{3DAFF674-6BE6-4772-90CC-CD8C02E8A18E}"/>
    <cellStyle name="Comma 2 3" xfId="105" xr:uid="{00000000-0005-0000-0000-00003A000000}"/>
    <cellStyle name="Comma 2 3 2" xfId="200" xr:uid="{00000000-0005-0000-0000-00003B000000}"/>
    <cellStyle name="Comma 2 3 2 2" xfId="302" xr:uid="{4AA95F65-297A-4935-8C2A-A805018B3938}"/>
    <cellStyle name="Comma 2 3 3" xfId="153" xr:uid="{00000000-0005-0000-0000-00003C000000}"/>
    <cellStyle name="Comma 2 3 3 2" xfId="260" xr:uid="{AB7B6F1B-84A4-426F-B603-9A80383FEE29}"/>
    <cellStyle name="Comma 2 3 4" xfId="233" xr:uid="{AF2F59B7-431E-40E9-89D3-37D13C72D58D}"/>
    <cellStyle name="Comma 2 4" xfId="187" xr:uid="{00000000-0005-0000-0000-00003D000000}"/>
    <cellStyle name="Comma 2 4 2" xfId="292" xr:uid="{9331C7CA-F45C-467A-A3FA-6940B8C4EB27}"/>
    <cellStyle name="Comma 2 5" xfId="175" xr:uid="{00000000-0005-0000-0000-00003E000000}"/>
    <cellStyle name="Comma 2 5 2" xfId="281" xr:uid="{969A4956-9778-4630-ADB2-454BEE43BF5D}"/>
    <cellStyle name="Comma 2 6" xfId="143" xr:uid="{00000000-0005-0000-0000-00003F000000}"/>
    <cellStyle name="Comma 2 6 2" xfId="250" xr:uid="{862F28BD-7468-44D4-92B2-74A29FF719F5}"/>
    <cellStyle name="Comma 2 7" xfId="74" xr:uid="{00000000-0005-0000-0000-000040000000}"/>
    <cellStyle name="Comma 2 7 2" xfId="221" xr:uid="{DBD63FDB-4388-4CD5-AD87-AD7F1277B2F8}"/>
    <cellStyle name="Comma 3" xfId="84" xr:uid="{00000000-0005-0000-0000-000041000000}"/>
    <cellStyle name="Comma 3 2" xfId="124" xr:uid="{00000000-0005-0000-0000-000042000000}"/>
    <cellStyle name="Comma 4" xfId="85" xr:uid="{00000000-0005-0000-0000-000043000000}"/>
    <cellStyle name="Comma 4 2" xfId="125" xr:uid="{00000000-0005-0000-0000-000044000000}"/>
    <cellStyle name="Comma 5" xfId="72" xr:uid="{00000000-0005-0000-0000-000045000000}"/>
    <cellStyle name="Comma 5 2" xfId="122" xr:uid="{00000000-0005-0000-0000-000046000000}"/>
    <cellStyle name="Comma 6" xfId="81" xr:uid="{00000000-0005-0000-0000-000047000000}"/>
    <cellStyle name="Comma 6 2" xfId="123" xr:uid="{00000000-0005-0000-0000-000048000000}"/>
    <cellStyle name="Comma 7" xfId="86" xr:uid="{00000000-0005-0000-0000-000049000000}"/>
    <cellStyle name="Comma 7 2" xfId="126" xr:uid="{00000000-0005-0000-0000-00004A000000}"/>
    <cellStyle name="Comma 8" xfId="87" xr:uid="{00000000-0005-0000-0000-00004B000000}"/>
    <cellStyle name="Comma 8 2" xfId="127" xr:uid="{00000000-0005-0000-0000-00004C000000}"/>
    <cellStyle name="Currency_HOJA DE TRABAJO" xfId="216" xr:uid="{35DFFA6B-2AA2-44A5-819A-302AC6126265}"/>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9" builtinId="8"/>
    <cellStyle name="Incorrecto" xfId="7" builtinId="27" customBuiltin="1"/>
    <cellStyle name="Millares" xfId="1" builtinId="3"/>
    <cellStyle name="Millares [0]" xfId="51" builtinId="6"/>
    <cellStyle name="Millares [0] 10" xfId="89" xr:uid="{00000000-0005-0000-0000-000056000000}"/>
    <cellStyle name="Millares [0] 10 2" xfId="224" xr:uid="{D26917C6-9E9F-487B-B43C-671930108E7D}"/>
    <cellStyle name="Millares [0] 11" xfId="60" xr:uid="{00000000-0005-0000-0000-000057000000}"/>
    <cellStyle name="Millares [0] 12" xfId="217" xr:uid="{99344394-E4E7-4DB0-9F6A-C6C0FE62949D}"/>
    <cellStyle name="Millares [0] 2" xfId="45" xr:uid="{00000000-0005-0000-0000-000058000000}"/>
    <cellStyle name="Millares [0] 2 2" xfId="54" xr:uid="{00000000-0005-0000-0000-000059000000}"/>
    <cellStyle name="Millares [0] 2 2 2" xfId="112" xr:uid="{00000000-0005-0000-0000-00005A000000}"/>
    <cellStyle name="Millares [0] 2 2 2 2" xfId="207" xr:uid="{00000000-0005-0000-0000-00005B000000}"/>
    <cellStyle name="Millares [0] 2 2 2 2 2" xfId="309" xr:uid="{BAA4827E-8E00-4153-A088-A691BF2DE3C0}"/>
    <cellStyle name="Millares [0] 2 2 2 3" xfId="160" xr:uid="{00000000-0005-0000-0000-00005C000000}"/>
    <cellStyle name="Millares [0] 2 2 2 3 2" xfId="267" xr:uid="{89CAC1EB-003D-4F65-ADB6-7F917F6C634C}"/>
    <cellStyle name="Millares [0] 2 2 2 4" xfId="240" xr:uid="{1BE74BEE-5B2A-4399-8DFE-AA22C78F9040}"/>
    <cellStyle name="Millares [0] 2 2 3" xfId="195" xr:uid="{00000000-0005-0000-0000-00005D000000}"/>
    <cellStyle name="Millares [0] 2 2 3 2" xfId="298" xr:uid="{3243552F-421E-4891-B15E-F1371332458A}"/>
    <cellStyle name="Millares [0] 2 2 4" xfId="149" xr:uid="{00000000-0005-0000-0000-00005E000000}"/>
    <cellStyle name="Millares [0] 2 2 4 2" xfId="256" xr:uid="{72256022-002E-437C-879F-133CF81BA4B4}"/>
    <cellStyle name="Millares [0] 2 2 5" xfId="101" xr:uid="{00000000-0005-0000-0000-00005F000000}"/>
    <cellStyle name="Millares [0] 2 2 6" xfId="229" xr:uid="{5A2EF6ED-0B1B-462E-88ED-47D0683229CB}"/>
    <cellStyle name="Millares [0] 2 3" xfId="136" xr:uid="{00000000-0005-0000-0000-000060000000}"/>
    <cellStyle name="Millares [0] 2 4" xfId="169" xr:uid="{00000000-0005-0000-0000-000061000000}"/>
    <cellStyle name="Millares [0] 2 4 2" xfId="276" xr:uid="{ABF5FD1D-0102-46D1-A8E9-903ECEB1FABD}"/>
    <cellStyle name="Millares [0] 2 5" xfId="90" xr:uid="{00000000-0005-0000-0000-000062000000}"/>
    <cellStyle name="Millares [0] 2 5 2" xfId="225" xr:uid="{DC6D671B-811A-4B6A-B998-52890DD3D46E}"/>
    <cellStyle name="Millares [0] 3" xfId="56" xr:uid="{00000000-0005-0000-0000-000063000000}"/>
    <cellStyle name="Millares [0] 3 2" xfId="111" xr:uid="{00000000-0005-0000-0000-000064000000}"/>
    <cellStyle name="Millares [0] 3 2 2" xfId="206" xr:uid="{00000000-0005-0000-0000-000065000000}"/>
    <cellStyle name="Millares [0] 3 2 2 2" xfId="308" xr:uid="{92113C0B-4D84-4E4B-9F7D-6EA914308309}"/>
    <cellStyle name="Millares [0] 3 2 3" xfId="159" xr:uid="{00000000-0005-0000-0000-000066000000}"/>
    <cellStyle name="Millares [0] 3 2 3 2" xfId="266" xr:uid="{7C3D65A8-74EC-48A0-B097-29CAF2830D16}"/>
    <cellStyle name="Millares [0] 3 2 4" xfId="239" xr:uid="{1D198660-229B-40CA-AD12-C060DD8C9484}"/>
    <cellStyle name="Millares [0] 3 3" xfId="194" xr:uid="{00000000-0005-0000-0000-000067000000}"/>
    <cellStyle name="Millares [0] 3 3 2" xfId="297" xr:uid="{E45D31E0-03D9-493A-88AF-0187002C16DA}"/>
    <cellStyle name="Millares [0] 3 4" xfId="178" xr:uid="{00000000-0005-0000-0000-000068000000}"/>
    <cellStyle name="Millares [0] 3 4 2" xfId="284" xr:uid="{F763AF13-1DCA-4B23-AF9E-222979589A99}"/>
    <cellStyle name="Millares [0] 3 5" xfId="148" xr:uid="{00000000-0005-0000-0000-000069000000}"/>
    <cellStyle name="Millares [0] 3 5 2" xfId="255" xr:uid="{621B4A90-BD23-4898-906F-AC5C5545EF4E}"/>
    <cellStyle name="Millares [0] 3 6" xfId="99" xr:uid="{00000000-0005-0000-0000-00006A000000}"/>
    <cellStyle name="Millares [0] 3 6 2" xfId="228" xr:uid="{84BAAFB0-2368-456B-8C29-DF1782874EC0}"/>
    <cellStyle name="Millares [0] 3 7" xfId="63" xr:uid="{00000000-0005-0000-0000-00006B000000}"/>
    <cellStyle name="Millares [0] 4" xfId="108" xr:uid="{00000000-0005-0000-0000-00006C000000}"/>
    <cellStyle name="Millares [0] 4 2" xfId="203" xr:uid="{00000000-0005-0000-0000-00006D000000}"/>
    <cellStyle name="Millares [0] 4 2 2" xfId="305" xr:uid="{F3BB06CE-A283-49C5-B211-EDAE32D9703A}"/>
    <cellStyle name="Millares [0] 4 3" xfId="182" xr:uid="{00000000-0005-0000-0000-00006E000000}"/>
    <cellStyle name="Millares [0] 4 3 2" xfId="288" xr:uid="{881E4D3E-2260-476E-ADE0-A469D533E62D}"/>
    <cellStyle name="Millares [0] 4 4" xfId="156" xr:uid="{00000000-0005-0000-0000-00006F000000}"/>
    <cellStyle name="Millares [0] 4 4 2" xfId="263" xr:uid="{9D4EF0BE-589E-4CA2-9F78-D021BD1E2C05}"/>
    <cellStyle name="Millares [0] 4 5" xfId="236" xr:uid="{290E8CDC-207D-42BB-9D4D-AEA96795A77B}"/>
    <cellStyle name="Millares [0] 5" xfId="118" xr:uid="{00000000-0005-0000-0000-000070000000}"/>
    <cellStyle name="Millares [0] 5 2" xfId="208" xr:uid="{00000000-0005-0000-0000-000071000000}"/>
    <cellStyle name="Millares [0] 5 2 2" xfId="310" xr:uid="{0B4DC058-B150-4B56-90B1-4966E14FA256}"/>
    <cellStyle name="Millares [0] 5 3" xfId="170" xr:uid="{00000000-0005-0000-0000-000072000000}"/>
    <cellStyle name="Millares [0] 5 3 2" xfId="277" xr:uid="{8E80F9FB-88FD-449A-B819-3DDB028E0587}"/>
    <cellStyle name="Millares [0] 5 4" xfId="162" xr:uid="{00000000-0005-0000-0000-000073000000}"/>
    <cellStyle name="Millares [0] 5 4 2" xfId="269" xr:uid="{79D71F3D-B5EF-413C-B4FD-7A19A3A6F0A6}"/>
    <cellStyle name="Millares [0] 5 5" xfId="241" xr:uid="{1F31BEE9-2713-45CD-AA35-B3A0EA72585C}"/>
    <cellStyle name="Millares [0] 6" xfId="131" xr:uid="{00000000-0005-0000-0000-000074000000}"/>
    <cellStyle name="Millares [0] 6 2" xfId="213" xr:uid="{00000000-0005-0000-0000-000075000000}"/>
    <cellStyle name="Millares [0] 6 2 2" xfId="315" xr:uid="{090297E3-7FEE-4B23-9BCB-B3DE2DDF20D2}"/>
    <cellStyle name="Millares [0] 6 3" xfId="183" xr:uid="{00000000-0005-0000-0000-000076000000}"/>
    <cellStyle name="Millares [0] 6 3 2" xfId="289" xr:uid="{04ECDC5D-973C-4C21-A1BA-3D4ED9D8C501}"/>
    <cellStyle name="Millares [0] 6 4" xfId="167" xr:uid="{00000000-0005-0000-0000-000077000000}"/>
    <cellStyle name="Millares [0] 6 4 2" xfId="274" xr:uid="{AB008AA4-B55A-42E8-998A-57C88D1FB186}"/>
    <cellStyle name="Millares [0] 6 5" xfId="246" xr:uid="{52EE4DD8-85AD-453B-872B-EDDC1B78A872}"/>
    <cellStyle name="Millares [0] 7" xfId="117" xr:uid="{00000000-0005-0000-0000-000078000000}"/>
    <cellStyle name="Millares [0] 8" xfId="189" xr:uid="{00000000-0005-0000-0000-000079000000}"/>
    <cellStyle name="Millares [0] 8 2" xfId="294" xr:uid="{B5036CDC-6C17-44A0-8B65-075010CF6C22}"/>
    <cellStyle name="Millares [0] 9" xfId="145" xr:uid="{00000000-0005-0000-0000-00007A000000}"/>
    <cellStyle name="Millares [0] 9 2" xfId="252" xr:uid="{5377506E-34B3-4EFC-8FA9-CC6C146EABA7}"/>
    <cellStyle name="Millares 10" xfId="114" xr:uid="{00000000-0005-0000-0000-00007B000000}"/>
    <cellStyle name="Millares 10 2" xfId="134" xr:uid="{00000000-0005-0000-0000-00007C000000}"/>
    <cellStyle name="Millares 11" xfId="140" xr:uid="{00000000-0005-0000-0000-00007D000000}"/>
    <cellStyle name="Millares 11 2" xfId="214" xr:uid="{00000000-0005-0000-0000-00007E000000}"/>
    <cellStyle name="Millares 11 2 2" xfId="316" xr:uid="{4F38B849-0E5F-409A-BBAB-7820CA440260}"/>
    <cellStyle name="Millares 11 3" xfId="168" xr:uid="{00000000-0005-0000-0000-00007F000000}"/>
    <cellStyle name="Millares 11 3 2" xfId="275" xr:uid="{F725AF24-7E5E-45AB-ADBF-07D11C5FF8C5}"/>
    <cellStyle name="Millares 11 4" xfId="247" xr:uid="{B15448DF-1713-4408-885E-D0AA43FEE305}"/>
    <cellStyle name="Millares 12" xfId="115" xr:uid="{00000000-0005-0000-0000-000080000000}"/>
    <cellStyle name="Millares 13" xfId="185" xr:uid="{00000000-0005-0000-0000-000081000000}"/>
    <cellStyle name="Millares 13 2" xfId="290" xr:uid="{18D9E2C7-3F5D-4181-B2A5-E6D54720CB85}"/>
    <cellStyle name="Millares 14" xfId="184" xr:uid="{00000000-0005-0000-0000-000082000000}"/>
    <cellStyle name="Millares 15" xfId="171" xr:uid="{00000000-0005-0000-0000-000083000000}"/>
    <cellStyle name="Millares 16" xfId="141" xr:uid="{00000000-0005-0000-0000-000084000000}"/>
    <cellStyle name="Millares 16 2" xfId="248" xr:uid="{15314830-31D1-467E-86E5-DDBA0EA20003}"/>
    <cellStyle name="Millares 17" xfId="161" xr:uid="{00000000-0005-0000-0000-000085000000}"/>
    <cellStyle name="Millares 17 2" xfId="268" xr:uid="{6F072DDD-93CD-4C61-A6A6-A7090DA12463}"/>
    <cellStyle name="Millares 18" xfId="70" xr:uid="{00000000-0005-0000-0000-000086000000}"/>
    <cellStyle name="Millares 18 2" xfId="218" xr:uid="{446282E4-7708-487D-93EF-593C6016615C}"/>
    <cellStyle name="Millares 19" xfId="317" xr:uid="{588D0287-2E30-401E-948F-FA4E54DAC134}"/>
    <cellStyle name="Millares 19 2" xfId="96" xr:uid="{00000000-0005-0000-0000-000087000000}"/>
    <cellStyle name="Millares 19 2 2" xfId="110" xr:uid="{00000000-0005-0000-0000-000088000000}"/>
    <cellStyle name="Millares 19 2 2 2" xfId="205" xr:uid="{00000000-0005-0000-0000-000089000000}"/>
    <cellStyle name="Millares 19 2 2 2 2" xfId="307" xr:uid="{3464422F-87C3-438F-A963-7E7B009B8337}"/>
    <cellStyle name="Millares 19 2 2 3" xfId="158" xr:uid="{00000000-0005-0000-0000-00008A000000}"/>
    <cellStyle name="Millares 19 2 2 3 2" xfId="265" xr:uid="{D7DFCB55-A299-43BC-9FBD-8D2BB8210CD2}"/>
    <cellStyle name="Millares 19 2 2 4" xfId="238" xr:uid="{163EC14B-2B56-4A0F-B53D-13D47BEA2F31}"/>
    <cellStyle name="Millares 19 2 3" xfId="193" xr:uid="{00000000-0005-0000-0000-00008B000000}"/>
    <cellStyle name="Millares 19 2 3 2" xfId="296" xr:uid="{37A4362C-7C32-47F1-845D-09EBF48418CC}"/>
    <cellStyle name="Millares 19 2 4" xfId="147" xr:uid="{00000000-0005-0000-0000-00008C000000}"/>
    <cellStyle name="Millares 19 2 4 2" xfId="254" xr:uid="{648FDB2E-97C5-42BF-BFB9-6A62A37547AF}"/>
    <cellStyle name="Millares 19 2 5" xfId="227" xr:uid="{E892BF56-2B2F-46E5-8B1E-B0F2002F33CB}"/>
    <cellStyle name="Millares 2" xfId="52" xr:uid="{00000000-0005-0000-0000-00008D000000}"/>
    <cellStyle name="Millares 2 2" xfId="76" xr:uid="{00000000-0005-0000-0000-00008E000000}"/>
    <cellStyle name="Millares 2 2 2" xfId="106" xr:uid="{00000000-0005-0000-0000-00008F000000}"/>
    <cellStyle name="Millares 2 2 2 2" xfId="201" xr:uid="{00000000-0005-0000-0000-000090000000}"/>
    <cellStyle name="Millares 2 2 2 2 2" xfId="303" xr:uid="{F382E3AB-51B4-4A7D-99EC-5E7BDE403BF9}"/>
    <cellStyle name="Millares 2 2 2 3" xfId="154" xr:uid="{00000000-0005-0000-0000-000091000000}"/>
    <cellStyle name="Millares 2 2 2 3 2" xfId="261" xr:uid="{BF6FE3C6-9F3B-4BD9-AB01-E72A029BFCE3}"/>
    <cellStyle name="Millares 2 2 2 4" xfId="234" xr:uid="{72BAADC7-F76E-4C34-BC11-3CA83BCE95B1}"/>
    <cellStyle name="Millares 2 2 3" xfId="188" xr:uid="{00000000-0005-0000-0000-000092000000}"/>
    <cellStyle name="Millares 2 2 3 2" xfId="293" xr:uid="{5D9FC505-53DF-44C3-998D-B843CD3F77D8}"/>
    <cellStyle name="Millares 2 2 4" xfId="176" xr:uid="{00000000-0005-0000-0000-000093000000}"/>
    <cellStyle name="Millares 2 2 4 2" xfId="282" xr:uid="{EF4548F4-02DA-44E6-8036-0FC0B83048AD}"/>
    <cellStyle name="Millares 2 2 5" xfId="144" xr:uid="{00000000-0005-0000-0000-000094000000}"/>
    <cellStyle name="Millares 2 2 5 2" xfId="251" xr:uid="{B836873C-43C2-4559-82C8-17A741E3B6FB}"/>
    <cellStyle name="Millares 2 2 6" xfId="222" xr:uid="{A7B0CB49-B2EB-447D-BB3C-671D002634A1}"/>
    <cellStyle name="Millares 2 3" xfId="95" xr:uid="{00000000-0005-0000-0000-000095000000}"/>
    <cellStyle name="Millares 2 4" xfId="100" xr:uid="{00000000-0005-0000-0000-000096000000}"/>
    <cellStyle name="Millares 2 4 2" xfId="116" xr:uid="{00000000-0005-0000-0000-000097000000}"/>
    <cellStyle name="Millares 2 5" xfId="75" xr:uid="{00000000-0005-0000-0000-000098000000}"/>
    <cellStyle name="Millares 2 6" xfId="61" xr:uid="{00000000-0005-0000-0000-000099000000}"/>
    <cellStyle name="Millares 20" xfId="319" xr:uid="{2EAC8086-A52E-4E07-B9A6-8505D2953035}"/>
    <cellStyle name="Millares 21" xfId="321" xr:uid="{B0950C5D-A6C9-4FD1-AB5B-4BFD70F57DFA}"/>
    <cellStyle name="Millares 3" xfId="65" xr:uid="{00000000-0005-0000-0000-00009A000000}"/>
    <cellStyle name="Millares 3 2" xfId="77" xr:uid="{00000000-0005-0000-0000-00009B000000}"/>
    <cellStyle name="Millares 4" xfId="64" xr:uid="{00000000-0005-0000-0000-00009C000000}"/>
    <cellStyle name="Millares 4 2" xfId="133" xr:uid="{00000000-0005-0000-0000-00009D000000}"/>
    <cellStyle name="Millares 4 3" xfId="121" xr:uid="{00000000-0005-0000-0000-00009E000000}"/>
    <cellStyle name="Millares 4 3 2" xfId="210" xr:uid="{00000000-0005-0000-0000-00009F000000}"/>
    <cellStyle name="Millares 4 3 2 2" xfId="312" xr:uid="{16877C51-6622-4719-9528-31D256BDE17F}"/>
    <cellStyle name="Millares 4 3 3" xfId="164" xr:uid="{00000000-0005-0000-0000-0000A0000000}"/>
    <cellStyle name="Millares 4 3 3 2" xfId="271" xr:uid="{F8D317CD-4650-46A6-972F-53C9027E8AE1}"/>
    <cellStyle name="Millares 4 3 4" xfId="243" xr:uid="{98C14EFB-84AF-4C9D-BBEC-E50691005703}"/>
    <cellStyle name="Millares 4 4" xfId="192" xr:uid="{00000000-0005-0000-0000-0000A1000000}"/>
    <cellStyle name="Millares 4 5" xfId="172" xr:uid="{00000000-0005-0000-0000-0000A2000000}"/>
    <cellStyle name="Millares 4 5 2" xfId="278" xr:uid="{B2D657AB-6D27-4C38-AE66-75230FD8AAF8}"/>
    <cellStyle name="Millares 5" xfId="67" xr:uid="{00000000-0005-0000-0000-0000A3000000}"/>
    <cellStyle name="Millares 5 2" xfId="137" xr:uid="{00000000-0005-0000-0000-0000A4000000}"/>
    <cellStyle name="Millares 5 3" xfId="129" xr:uid="{00000000-0005-0000-0000-0000A5000000}"/>
    <cellStyle name="Millares 5 3 2" xfId="211" xr:uid="{00000000-0005-0000-0000-0000A6000000}"/>
    <cellStyle name="Millares 5 3 2 2" xfId="313" xr:uid="{4B6B9331-7887-442E-952F-45B10A13037E}"/>
    <cellStyle name="Millares 5 3 3" xfId="165" xr:uid="{00000000-0005-0000-0000-0000A7000000}"/>
    <cellStyle name="Millares 5 3 3 2" xfId="272" xr:uid="{10AFC5D7-FECD-441F-B830-661980E926A8}"/>
    <cellStyle name="Millares 5 3 4" xfId="244" xr:uid="{FE68CEBC-1119-47E9-9CB5-F6BFC970DC83}"/>
    <cellStyle name="Millares 5 4" xfId="191" xr:uid="{00000000-0005-0000-0000-0000A8000000}"/>
    <cellStyle name="Millares 5 5" xfId="180" xr:uid="{00000000-0005-0000-0000-0000A9000000}"/>
    <cellStyle name="Millares 5 5 2" xfId="286" xr:uid="{E17EA94A-D7CE-4718-82B5-C2DCF9229307}"/>
    <cellStyle name="Millares 6" xfId="68" xr:uid="{00000000-0005-0000-0000-0000AA000000}"/>
    <cellStyle name="Millares 6 2" xfId="120" xr:uid="{00000000-0005-0000-0000-0000AB000000}"/>
    <cellStyle name="Millares 6 3" xfId="130" xr:uid="{00000000-0005-0000-0000-0000AC000000}"/>
    <cellStyle name="Millares 6 3 2" xfId="212" xr:uid="{00000000-0005-0000-0000-0000AD000000}"/>
    <cellStyle name="Millares 6 3 2 2" xfId="314" xr:uid="{BB46958F-4100-4B25-8B33-A8C8636CF657}"/>
    <cellStyle name="Millares 6 3 3" xfId="166" xr:uid="{00000000-0005-0000-0000-0000AE000000}"/>
    <cellStyle name="Millares 6 3 3 2" xfId="273" xr:uid="{EBC0F28F-0ED4-4F06-887F-15215519E3A4}"/>
    <cellStyle name="Millares 6 3 4" xfId="245" xr:uid="{50F69E58-F614-4357-AA89-9CB24F10423D}"/>
    <cellStyle name="Millares 6 4" xfId="196" xr:uid="{00000000-0005-0000-0000-0000AF000000}"/>
    <cellStyle name="Millares 6 5" xfId="181" xr:uid="{00000000-0005-0000-0000-0000B0000000}"/>
    <cellStyle name="Millares 6 5 2" xfId="287" xr:uid="{704E4021-3E62-4250-9540-45B2B2420E2C}"/>
    <cellStyle name="Millares 7" xfId="66" xr:uid="{00000000-0005-0000-0000-0000B1000000}"/>
    <cellStyle name="Millares 7 2" xfId="119" xr:uid="{00000000-0005-0000-0000-0000B2000000}"/>
    <cellStyle name="Millares 7 2 2" xfId="209" xr:uid="{00000000-0005-0000-0000-0000B3000000}"/>
    <cellStyle name="Millares 7 2 2 2" xfId="311" xr:uid="{41736706-4A19-49F1-A19E-F9D76F13E2EA}"/>
    <cellStyle name="Millares 7 2 3" xfId="163" xr:uid="{00000000-0005-0000-0000-0000B4000000}"/>
    <cellStyle name="Millares 7 2 3 2" xfId="270" xr:uid="{F2069326-5EFA-4E63-9CEB-13F0056BC2E5}"/>
    <cellStyle name="Millares 7 2 4" xfId="242" xr:uid="{C0F02893-5BB1-42DB-8C9D-C5B92831E1BE}"/>
    <cellStyle name="Millares 7 3" xfId="132" xr:uid="{00000000-0005-0000-0000-0000B5000000}"/>
    <cellStyle name="Millares 7 4" xfId="197" xr:uid="{00000000-0005-0000-0000-0000B6000000}"/>
    <cellStyle name="Millares 7 4 2" xfId="299" xr:uid="{208EDCB0-F30B-4E1A-9469-4FE8AC795009}"/>
    <cellStyle name="Millares 7 5" xfId="150" xr:uid="{00000000-0005-0000-0000-0000B7000000}"/>
    <cellStyle name="Millares 7 5 2" xfId="257" xr:uid="{03C37BB0-74DA-48DF-9CEE-4A98134A05EF}"/>
    <cellStyle name="Millares 7 6" xfId="102" xr:uid="{00000000-0005-0000-0000-0000B8000000}"/>
    <cellStyle name="Millares 7 6 2" xfId="230" xr:uid="{30A918DB-6FD9-487B-99B1-FED8EECD13A5}"/>
    <cellStyle name="Millares 8" xfId="69" xr:uid="{00000000-0005-0000-0000-0000B9000000}"/>
    <cellStyle name="Millares 8 2" xfId="138" xr:uid="{00000000-0005-0000-0000-0000BA000000}"/>
    <cellStyle name="Millares 8 3" xfId="113" xr:uid="{00000000-0005-0000-0000-0000BB000000}"/>
    <cellStyle name="Millares 9" xfId="94" xr:uid="{00000000-0005-0000-0000-0000BC000000}"/>
    <cellStyle name="Millares 9 2" xfId="128" xr:uid="{00000000-0005-0000-0000-0000BD000000}"/>
    <cellStyle name="Neutral" xfId="8" builtinId="28" customBuiltin="1"/>
    <cellStyle name="Normal" xfId="0" builtinId="0"/>
    <cellStyle name="Normal 10" xfId="93" xr:uid="{00000000-0005-0000-0000-0000C0000000}"/>
    <cellStyle name="Normal 12" xfId="46" xr:uid="{00000000-0005-0000-0000-0000C1000000}"/>
    <cellStyle name="Normal 15" xfId="47" xr:uid="{00000000-0005-0000-0000-0000C2000000}"/>
    <cellStyle name="Normal 2" xfId="49" xr:uid="{00000000-0005-0000-0000-0000C3000000}"/>
    <cellStyle name="Normal 2 10" xfId="92" xr:uid="{00000000-0005-0000-0000-0000C4000000}"/>
    <cellStyle name="Normal 2 2" xfId="78" xr:uid="{00000000-0005-0000-0000-0000C5000000}"/>
    <cellStyle name="Normal 2 2 2" xfId="98" xr:uid="{00000000-0005-0000-0000-0000C6000000}"/>
    <cellStyle name="Normal 2 3" xfId="97" xr:uid="{00000000-0005-0000-0000-0000C7000000}"/>
    <cellStyle name="Normal 2 4" xfId="48" xr:uid="{00000000-0005-0000-0000-0000C8000000}"/>
    <cellStyle name="Normal 3" xfId="53" xr:uid="{00000000-0005-0000-0000-0000C9000000}"/>
    <cellStyle name="Normal 3 2" xfId="80" xr:uid="{00000000-0005-0000-0000-0000CA000000}"/>
    <cellStyle name="Normal 3 3" xfId="43" xr:uid="{00000000-0005-0000-0000-0000CB000000}"/>
    <cellStyle name="Normal 3 4" xfId="79" xr:uid="{00000000-0005-0000-0000-0000CC000000}"/>
    <cellStyle name="Normal 4" xfId="215" xr:uid="{E5E81AFE-87E3-4F31-BE7A-EC914E991975}"/>
    <cellStyle name="Normal 4 2" xfId="322" xr:uid="{DEDE2EAF-4059-477E-B665-1C821F45AFF5}"/>
    <cellStyle name="Normal 5" xfId="83" xr:uid="{00000000-0005-0000-0000-0000CD000000}"/>
    <cellStyle name="Normal_Estados Fiscal 1999" xfId="44" xr:uid="{00000000-0005-0000-0000-0000CE000000}"/>
    <cellStyle name="Notas" xfId="15" builtinId="10" customBuiltin="1"/>
    <cellStyle name="Porcentaje" xfId="57" builtinId="5"/>
    <cellStyle name="Porcentaje 2" xfId="320" xr:uid="{1CE59DF6-A467-4A1E-897A-B166F6E878AB}"/>
    <cellStyle name="Porcentual 2" xfId="82" xr:uid="{00000000-0005-0000-0000-0000D2000000}"/>
    <cellStyle name="Salida" xfId="10" builtinId="21" customBuiltin="1"/>
    <cellStyle name="Texto de advertencia" xfId="14" builtinId="11" customBuiltin="1"/>
    <cellStyle name="Texto explicativo" xfId="16" builtinId="53" customBuiltin="1"/>
    <cellStyle name="Título" xfId="58" builtinId="15" customBuiltin="1"/>
    <cellStyle name="Título 2" xfId="3" builtinId="17" customBuiltin="1"/>
    <cellStyle name="Título 3" xfId="4" builtinId="18" customBuiltin="1"/>
    <cellStyle name="Título 4" xfId="42" xr:uid="{00000000-0005-0000-0000-0000D4000000}"/>
    <cellStyle name="Total" xfId="17" builtinId="25" customBuiltin="1"/>
  </cellStyles>
  <dxfs count="0"/>
  <tableStyles count="0" defaultTableStyle="TableStyleMedium2" defaultPivotStyle="PivotStyleLight16"/>
  <colors>
    <mruColors>
      <color rgb="FF66FFCC"/>
      <color rgb="FF336699"/>
      <color rgb="FF000066"/>
      <color rgb="FF333399"/>
      <color rgb="FF006699"/>
      <color rgb="FF003366"/>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activeX1.xml><?xml version="1.0" encoding="utf-8"?>
<ax:ocx xmlns:ax="http://schemas.microsoft.com/office/2006/activeX" xmlns:r="http://schemas.openxmlformats.org/officeDocument/2006/relationships" ax:classid="{3108CF85-674C-47D9-B4A9-D6BE4826A42D}" ax:persistence="persistPropertyBag">
  <ax:ocxPr ax:name="_Version" ax:value="65536"/>
  <ax:ocxPr ax:name="_ExtentX" ax:value="423"/>
  <ax:ocxPr ax:name="_ExtentY" ax:value="423"/>
  <ax:ocxPr ax:name="_StockProps" ax:value="0"/>
  <ax:ocxPr ax:name="ControlInfo" ax:value="3583319924100000453, 1003, 34, |"/>
  <ax:ocxPr ax:name="RangeName" ax:value="DA_3583319924100000454"/>
</ax:oc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1063</xdr:rowOff>
    </xdr:from>
    <xdr:to>
      <xdr:col>3</xdr:col>
      <xdr:colOff>295644</xdr:colOff>
      <xdr:row>9</xdr:row>
      <xdr:rowOff>9525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2328"/>
        <a:stretch/>
      </xdr:blipFill>
      <xdr:spPr>
        <a:xfrm>
          <a:off x="790575" y="182038"/>
          <a:ext cx="1876794" cy="1056212"/>
        </a:xfrm>
        <a:prstGeom prst="rect">
          <a:avLst/>
        </a:prstGeom>
        <a:effectLst>
          <a:glow>
            <a:schemeClr val="accent1">
              <a:alpha val="40000"/>
            </a:schemeClr>
          </a:glow>
          <a:reflection stA="0" endPos="0" dist="50800" dir="5400000" sy="-100000" algn="bl" rotWithShape="0"/>
          <a:softEdge rad="0"/>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621</xdr:row>
          <xdr:rowOff>9525</xdr:rowOff>
        </xdr:from>
        <xdr:to>
          <xdr:col>3</xdr:col>
          <xdr:colOff>152400</xdr:colOff>
          <xdr:row>621</xdr:row>
          <xdr:rowOff>161925</xdr:rowOff>
        </xdr:to>
        <xdr:sp macro="" textlink="">
          <xdr:nvSpPr>
            <xdr:cNvPr id="1044" name="Object 20" hidden="1">
              <a:extLst>
                <a:ext uri="{63B3BB69-23CF-44E3-9099-C40C66FF867C}">
                  <a14:compatExt spid="_x0000_s1044"/>
                </a:ext>
                <a:ext uri="{FF2B5EF4-FFF2-40B4-BE49-F238E27FC236}">
                  <a16:creationId xmlns:a16="http://schemas.microsoft.com/office/drawing/2014/main" id="{00000000-0008-0000-0700-00001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152400</xdr:colOff>
      <xdr:row>0</xdr:row>
      <xdr:rowOff>152400</xdr:rowOff>
    </xdr:to>
    <xdr:sp macro="" textlink="">
      <xdr:nvSpPr>
        <xdr:cNvPr id="3" name="Picture 1" hidden="1">
          <a:extLst>
            <a:ext uri="{63B3BB69-23CF-44E3-9099-C40C66FF867C}">
              <a14:compatExt xmlns:a14="http://schemas.microsoft.com/office/drawing/2010/main" spid="_x0000_s17409"/>
            </a:ext>
            <a:ext uri="{FF2B5EF4-FFF2-40B4-BE49-F238E27FC236}">
              <a16:creationId xmlns:a16="http://schemas.microsoft.com/office/drawing/2014/main" id="{00000000-0008-0000-0D00-000003000000}"/>
            </a:ext>
          </a:extLst>
        </xdr:cNvPr>
        <xdr:cNvSpPr/>
      </xdr:nvSpPr>
      <xdr:spPr bwMode="auto">
        <a:xfrm>
          <a:off x="0" y="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regionalcasadebolsa.com.py/"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printerSettings" Target="../printerSettings/printerSettings25.bin"/><Relationship Id="rId7" Type="http://schemas.openxmlformats.org/officeDocument/2006/relationships/control" Target="../activeX/activeX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37F09-4740-4AAA-AD6E-90B7105CD6AC}">
  <sheetPr>
    <tabColor rgb="FF0070C0"/>
  </sheetPr>
  <dimension ref="B4:Q39"/>
  <sheetViews>
    <sheetView showGridLines="0" zoomScale="80" zoomScaleNormal="80" workbookViewId="0">
      <selection activeCell="I13" sqref="I13"/>
    </sheetView>
  </sheetViews>
  <sheetFormatPr baseColWidth="10" defaultColWidth="11.5703125" defaultRowHeight="15"/>
  <cols>
    <col min="1" max="1" width="7.5703125" style="350" customWidth="1"/>
    <col min="2" max="3" width="11.5703125" style="350"/>
    <col min="4" max="4" width="5.140625" style="350" customWidth="1"/>
    <col min="5" max="14" width="11.5703125" style="350"/>
    <col min="15" max="15" width="11.5703125" style="350" customWidth="1"/>
    <col min="16" max="16384" width="11.5703125" style="350"/>
  </cols>
  <sheetData>
    <row r="4" spans="2:17" ht="14.45" customHeight="1">
      <c r="B4" s="589"/>
      <c r="C4" s="652" t="s">
        <v>644</v>
      </c>
      <c r="D4" s="652"/>
      <c r="E4" s="652"/>
      <c r="F4" s="652"/>
      <c r="G4" s="652"/>
      <c r="H4" s="652"/>
      <c r="I4" s="652"/>
      <c r="J4" s="652"/>
      <c r="K4" s="652"/>
      <c r="L4" s="652"/>
      <c r="M4" s="652"/>
      <c r="N4" s="652"/>
      <c r="O4" s="652"/>
      <c r="P4" s="351"/>
      <c r="Q4" s="351"/>
    </row>
    <row r="5" spans="2:17" ht="13.9" customHeight="1">
      <c r="B5" s="589"/>
      <c r="C5" s="652"/>
      <c r="D5" s="652"/>
      <c r="E5" s="652"/>
      <c r="F5" s="652"/>
      <c r="G5" s="652"/>
      <c r="H5" s="652"/>
      <c r="I5" s="652"/>
      <c r="J5" s="652"/>
      <c r="K5" s="652"/>
      <c r="L5" s="652"/>
      <c r="M5" s="652"/>
      <c r="N5" s="652"/>
      <c r="O5" s="652"/>
      <c r="P5" s="352"/>
      <c r="Q5" s="352"/>
    </row>
    <row r="6" spans="2:17" ht="3.6" customHeight="1">
      <c r="B6" s="589"/>
      <c r="C6" s="652"/>
      <c r="D6" s="652"/>
      <c r="E6" s="652"/>
      <c r="F6" s="652"/>
      <c r="G6" s="652"/>
      <c r="H6" s="652"/>
      <c r="I6" s="652"/>
      <c r="J6" s="652"/>
      <c r="K6" s="652"/>
      <c r="L6" s="652"/>
      <c r="M6" s="652"/>
      <c r="N6" s="652"/>
      <c r="O6" s="652"/>
      <c r="P6" s="352"/>
      <c r="Q6" s="352"/>
    </row>
    <row r="7" spans="2:17" ht="14.45" customHeight="1">
      <c r="B7" s="589"/>
      <c r="C7" s="652"/>
      <c r="D7" s="652"/>
      <c r="E7" s="652"/>
      <c r="F7" s="652"/>
      <c r="G7" s="652"/>
      <c r="H7" s="652"/>
      <c r="I7" s="652"/>
      <c r="J7" s="652"/>
      <c r="K7" s="652"/>
      <c r="L7" s="652"/>
      <c r="M7" s="652"/>
      <c r="N7" s="652"/>
      <c r="O7" s="652"/>
      <c r="P7" s="352"/>
      <c r="Q7" s="352"/>
    </row>
    <row r="8" spans="2:17" ht="16.899999999999999" customHeight="1">
      <c r="B8" s="589"/>
      <c r="C8" s="652"/>
      <c r="D8" s="652"/>
      <c r="E8" s="652"/>
      <c r="F8" s="652"/>
      <c r="G8" s="652"/>
      <c r="H8" s="652"/>
      <c r="I8" s="652"/>
      <c r="J8" s="652"/>
      <c r="K8" s="652"/>
      <c r="L8" s="652"/>
      <c r="M8" s="652"/>
      <c r="N8" s="652"/>
      <c r="O8" s="652"/>
      <c r="P8" s="352"/>
      <c r="Q8" s="352"/>
    </row>
    <row r="9" spans="2:17" ht="20.45" customHeight="1">
      <c r="B9" s="589"/>
      <c r="C9" s="652"/>
      <c r="D9" s="652"/>
      <c r="E9" s="652"/>
      <c r="F9" s="652"/>
      <c r="G9" s="652"/>
      <c r="H9" s="652"/>
      <c r="I9" s="652"/>
      <c r="J9" s="652"/>
      <c r="K9" s="652"/>
      <c r="L9" s="652"/>
      <c r="M9" s="652"/>
      <c r="N9" s="652"/>
      <c r="O9" s="652"/>
      <c r="P9" s="352"/>
      <c r="Q9" s="352"/>
    </row>
    <row r="10" spans="2:17" s="356" customFormat="1" ht="15.75">
      <c r="B10" s="353"/>
      <c r="C10" s="353"/>
      <c r="D10" s="354"/>
      <c r="E10" s="353"/>
      <c r="F10" s="353"/>
      <c r="G10" s="353"/>
      <c r="H10" s="353"/>
      <c r="I10" s="353"/>
      <c r="J10" s="353"/>
      <c r="K10" s="353"/>
      <c r="L10" s="355"/>
      <c r="M10" s="355"/>
      <c r="N10" s="355"/>
      <c r="O10" s="355"/>
      <c r="P10" s="355"/>
      <c r="Q10" s="355"/>
    </row>
    <row r="11" spans="2:17" s="356" customFormat="1" ht="15.6" customHeight="1">
      <c r="B11" s="353"/>
      <c r="C11" s="357"/>
      <c r="D11" s="357"/>
      <c r="E11" s="357"/>
      <c r="F11" s="357"/>
      <c r="G11" s="357"/>
      <c r="H11" s="357"/>
      <c r="I11" s="357"/>
      <c r="J11" s="357"/>
      <c r="K11" s="357"/>
      <c r="L11" s="357"/>
      <c r="M11" s="357"/>
      <c r="N11" s="357"/>
      <c r="O11" s="357"/>
      <c r="P11" s="357"/>
      <c r="Q11" s="357"/>
    </row>
    <row r="12" spans="2:17" s="356" customFormat="1" ht="18" customHeight="1">
      <c r="B12" s="651" t="s">
        <v>751</v>
      </c>
      <c r="C12" s="651"/>
      <c r="D12" s="651"/>
      <c r="E12" s="651"/>
      <c r="F12" s="651"/>
      <c r="G12" s="651"/>
      <c r="H12" s="651"/>
      <c r="I12" s="651"/>
      <c r="J12" s="651"/>
      <c r="K12" s="651"/>
      <c r="L12" s="651"/>
      <c r="M12" s="651"/>
      <c r="N12" s="651"/>
      <c r="O12" s="651"/>
      <c r="P12" s="357"/>
      <c r="Q12" s="357"/>
    </row>
    <row r="13" spans="2:17" s="356" customFormat="1">
      <c r="B13" s="353"/>
      <c r="C13" s="353"/>
      <c r="D13" s="353"/>
      <c r="E13" s="353"/>
      <c r="F13" s="353"/>
      <c r="G13" s="353"/>
      <c r="H13" s="353"/>
      <c r="I13" s="353"/>
      <c r="J13" s="353"/>
      <c r="K13" s="353"/>
      <c r="L13" s="355"/>
      <c r="M13" s="355"/>
      <c r="N13" s="355"/>
      <c r="O13" s="355"/>
    </row>
    <row r="14" spans="2:17" s="355" customFormat="1">
      <c r="B14" s="353"/>
      <c r="C14" s="353"/>
      <c r="D14" s="353"/>
      <c r="E14" s="353"/>
      <c r="F14" s="353"/>
      <c r="G14" s="353"/>
      <c r="H14" s="353"/>
      <c r="I14" s="353"/>
      <c r="J14" s="353"/>
      <c r="K14" s="353"/>
    </row>
    <row r="15" spans="2:17">
      <c r="B15" s="590"/>
      <c r="C15" s="590"/>
      <c r="D15" s="590"/>
      <c r="E15" s="590"/>
      <c r="F15" s="590"/>
      <c r="G15" s="590"/>
      <c r="H15" s="591"/>
      <c r="I15" s="592"/>
      <c r="J15" s="592"/>
      <c r="K15" s="590"/>
      <c r="L15" s="593"/>
      <c r="M15" s="591"/>
      <c r="N15" s="593"/>
      <c r="O15" s="593"/>
    </row>
    <row r="16" spans="2:17">
      <c r="B16" s="590"/>
      <c r="C16" s="590"/>
      <c r="D16" s="590"/>
      <c r="E16" s="590"/>
      <c r="F16" s="590"/>
      <c r="G16" s="590"/>
      <c r="H16" s="591"/>
      <c r="I16" s="592"/>
      <c r="J16" s="592"/>
      <c r="K16" s="591"/>
      <c r="L16" s="591"/>
      <c r="M16" s="591"/>
      <c r="N16" s="593"/>
      <c r="O16" s="593"/>
    </row>
    <row r="17" spans="2:15" ht="15.75">
      <c r="B17" s="590"/>
      <c r="C17" s="590"/>
      <c r="D17" s="590"/>
      <c r="E17" s="590"/>
      <c r="F17" s="590"/>
      <c r="G17" s="590"/>
      <c r="H17" s="591"/>
      <c r="I17" s="592"/>
      <c r="J17" s="592"/>
      <c r="K17" s="591"/>
      <c r="L17" s="591"/>
      <c r="M17" s="600" t="s">
        <v>637</v>
      </c>
      <c r="N17" s="593"/>
      <c r="O17" s="593"/>
    </row>
    <row r="18" spans="2:15" ht="15.75">
      <c r="B18" s="590"/>
      <c r="C18" s="275"/>
      <c r="D18" s="275"/>
      <c r="E18" s="275"/>
      <c r="F18" s="275"/>
      <c r="G18" s="275"/>
      <c r="H18" s="591"/>
      <c r="I18" s="592"/>
      <c r="J18" s="592"/>
      <c r="K18" s="591"/>
      <c r="L18" s="593"/>
      <c r="M18" s="593"/>
      <c r="N18" s="593"/>
      <c r="O18" s="593"/>
    </row>
    <row r="19" spans="2:15" ht="16.5">
      <c r="B19" s="590"/>
      <c r="C19" s="594"/>
      <c r="D19" s="594" t="s">
        <v>638</v>
      </c>
      <c r="E19" s="289"/>
      <c r="F19" s="275"/>
      <c r="G19" s="275"/>
      <c r="H19" s="595"/>
      <c r="I19" s="592"/>
      <c r="J19" s="592"/>
      <c r="K19" s="590"/>
      <c r="L19" s="595"/>
      <c r="M19" s="595" t="s">
        <v>693</v>
      </c>
      <c r="N19" s="593"/>
      <c r="O19" s="593"/>
    </row>
    <row r="20" spans="2:15" ht="16.5">
      <c r="B20" s="590"/>
      <c r="C20" s="594"/>
      <c r="D20" s="594"/>
      <c r="E20" s="289"/>
      <c r="F20" s="275"/>
      <c r="G20" s="275"/>
      <c r="H20" s="596"/>
      <c r="I20" s="592"/>
      <c r="J20" s="592"/>
      <c r="K20" s="590"/>
      <c r="L20" s="596"/>
      <c r="M20" s="596"/>
      <c r="N20" s="593"/>
      <c r="O20" s="593"/>
    </row>
    <row r="21" spans="2:15" ht="16.5">
      <c r="B21" s="590"/>
      <c r="C21" s="594"/>
      <c r="D21" s="594" t="s">
        <v>639</v>
      </c>
      <c r="E21" s="289"/>
      <c r="F21" s="275"/>
      <c r="G21" s="275"/>
      <c r="H21" s="595"/>
      <c r="I21" s="592"/>
      <c r="J21" s="592"/>
      <c r="K21" s="590"/>
      <c r="L21" s="595"/>
      <c r="M21" s="595" t="s">
        <v>695</v>
      </c>
      <c r="N21" s="593"/>
      <c r="O21" s="593"/>
    </row>
    <row r="22" spans="2:15" ht="16.5">
      <c r="B22" s="590"/>
      <c r="C22" s="594"/>
      <c r="D22" s="594"/>
      <c r="E22" s="289"/>
      <c r="F22" s="275"/>
      <c r="G22" s="275"/>
      <c r="H22" s="596"/>
      <c r="I22" s="592"/>
      <c r="J22" s="592"/>
      <c r="K22" s="590"/>
      <c r="L22" s="596"/>
      <c r="M22" s="596"/>
      <c r="N22" s="593"/>
      <c r="O22" s="593"/>
    </row>
    <row r="23" spans="2:15" ht="16.5">
      <c r="B23" s="590"/>
      <c r="C23" s="594"/>
      <c r="D23" s="594" t="s">
        <v>624</v>
      </c>
      <c r="E23" s="289"/>
      <c r="F23" s="275"/>
      <c r="G23" s="275"/>
      <c r="H23" s="595"/>
      <c r="I23" s="592"/>
      <c r="J23" s="592"/>
      <c r="K23" s="590"/>
      <c r="L23" s="595"/>
      <c r="M23" s="595" t="s">
        <v>696</v>
      </c>
      <c r="N23" s="593"/>
      <c r="O23" s="593"/>
    </row>
    <row r="24" spans="2:15" ht="16.5">
      <c r="B24" s="590"/>
      <c r="C24" s="594"/>
      <c r="D24" s="594"/>
      <c r="E24" s="289"/>
      <c r="F24" s="275"/>
      <c r="G24" s="275"/>
      <c r="H24" s="596"/>
      <c r="I24" s="592"/>
      <c r="J24" s="592"/>
      <c r="K24" s="590"/>
      <c r="L24" s="596"/>
      <c r="M24" s="596"/>
      <c r="N24" s="593"/>
      <c r="O24" s="593"/>
    </row>
    <row r="25" spans="2:15" ht="16.5">
      <c r="B25" s="590"/>
      <c r="C25" s="594"/>
      <c r="D25" s="594" t="s">
        <v>640</v>
      </c>
      <c r="E25" s="289"/>
      <c r="F25" s="275"/>
      <c r="G25" s="275"/>
      <c r="H25" s="595"/>
      <c r="I25" s="592"/>
      <c r="J25" s="592"/>
      <c r="K25" s="590"/>
      <c r="L25" s="595"/>
      <c r="M25" s="595" t="s">
        <v>697</v>
      </c>
      <c r="N25" s="593"/>
      <c r="O25" s="593"/>
    </row>
    <row r="26" spans="2:15" ht="16.5">
      <c r="B26" s="590"/>
      <c r="C26" s="594"/>
      <c r="D26" s="594"/>
      <c r="E26" s="289"/>
      <c r="F26" s="275"/>
      <c r="G26" s="275"/>
      <c r="H26" s="596"/>
      <c r="I26" s="592"/>
      <c r="J26" s="592"/>
      <c r="K26" s="590"/>
      <c r="L26" s="596"/>
      <c r="M26" s="596"/>
      <c r="N26" s="593"/>
      <c r="O26" s="593"/>
    </row>
    <row r="27" spans="2:15" ht="16.5">
      <c r="B27" s="590"/>
      <c r="C27" s="594"/>
      <c r="D27" s="594" t="s">
        <v>641</v>
      </c>
      <c r="E27" s="289"/>
      <c r="F27" s="275"/>
      <c r="G27" s="275"/>
      <c r="H27" s="595"/>
      <c r="I27" s="592"/>
      <c r="J27" s="592"/>
      <c r="K27" s="590"/>
      <c r="L27" s="595"/>
      <c r="M27" s="595" t="s">
        <v>698</v>
      </c>
      <c r="N27" s="593"/>
      <c r="O27" s="593"/>
    </row>
    <row r="28" spans="2:15" ht="16.5">
      <c r="B28" s="590"/>
      <c r="C28" s="594"/>
      <c r="D28" s="594"/>
      <c r="E28" s="289"/>
      <c r="F28" s="275"/>
      <c r="G28" s="275"/>
      <c r="H28" s="596"/>
      <c r="I28" s="592"/>
      <c r="J28" s="592"/>
      <c r="K28" s="590"/>
      <c r="L28" s="596"/>
      <c r="M28" s="596"/>
      <c r="N28" s="593"/>
      <c r="O28" s="593"/>
    </row>
    <row r="29" spans="2:15" ht="16.5">
      <c r="B29" s="590"/>
      <c r="C29" s="594"/>
      <c r="D29" s="594" t="s">
        <v>642</v>
      </c>
      <c r="E29" s="289"/>
      <c r="F29" s="275"/>
      <c r="G29" s="275"/>
      <c r="H29" s="595"/>
      <c r="I29" s="592"/>
      <c r="J29" s="592"/>
      <c r="K29" s="590"/>
      <c r="L29" s="597"/>
      <c r="M29" s="597" t="s">
        <v>700</v>
      </c>
      <c r="N29" s="593"/>
      <c r="O29" s="593"/>
    </row>
    <row r="30" spans="2:15" ht="16.5">
      <c r="B30" s="590"/>
      <c r="C30" s="594"/>
      <c r="D30" s="594"/>
      <c r="E30" s="289"/>
      <c r="F30" s="275"/>
      <c r="G30" s="275"/>
      <c r="H30" s="596"/>
      <c r="I30" s="592"/>
      <c r="J30" s="592"/>
      <c r="K30" s="590"/>
      <c r="L30" s="596"/>
      <c r="M30" s="596"/>
      <c r="N30" s="593"/>
      <c r="O30" s="593"/>
    </row>
    <row r="31" spans="2:15" ht="16.5">
      <c r="B31" s="590"/>
      <c r="C31" s="594"/>
      <c r="D31" s="594" t="s">
        <v>699</v>
      </c>
      <c r="E31" s="289"/>
      <c r="F31" s="275"/>
      <c r="G31" s="275"/>
      <c r="H31" s="595"/>
      <c r="I31" s="592"/>
      <c r="J31" s="592"/>
      <c r="K31" s="590"/>
      <c r="L31" s="597"/>
      <c r="M31" s="597" t="s">
        <v>701</v>
      </c>
      <c r="N31" s="593"/>
      <c r="O31" s="593"/>
    </row>
    <row r="32" spans="2:15" ht="16.5">
      <c r="B32" s="590"/>
      <c r="C32" s="594"/>
      <c r="D32" s="594"/>
      <c r="E32" s="289"/>
      <c r="F32" s="275"/>
      <c r="G32" s="275"/>
      <c r="H32" s="596"/>
      <c r="I32" s="592"/>
      <c r="J32" s="592"/>
      <c r="K32" s="590"/>
      <c r="L32" s="596"/>
      <c r="M32" s="596"/>
      <c r="N32" s="593"/>
      <c r="O32" s="593"/>
    </row>
    <row r="33" spans="2:15" ht="16.5">
      <c r="B33" s="590"/>
      <c r="C33" s="594"/>
      <c r="D33" s="594" t="s">
        <v>643</v>
      </c>
      <c r="E33" s="289"/>
      <c r="F33" s="275"/>
      <c r="G33" s="275"/>
      <c r="H33" s="595"/>
      <c r="I33" s="592"/>
      <c r="J33" s="592"/>
      <c r="K33" s="590"/>
      <c r="L33" s="597"/>
      <c r="M33" s="597" t="s">
        <v>702</v>
      </c>
      <c r="N33" s="593"/>
      <c r="O33" s="593"/>
    </row>
    <row r="34" spans="2:15" ht="16.5">
      <c r="B34" s="590"/>
      <c r="C34" s="598"/>
      <c r="D34" s="598"/>
      <c r="E34" s="289"/>
      <c r="F34" s="275"/>
      <c r="G34" s="275"/>
      <c r="H34" s="596"/>
      <c r="I34" s="592"/>
      <c r="J34" s="592"/>
      <c r="K34" s="590"/>
      <c r="L34" s="599"/>
      <c r="M34" s="593"/>
      <c r="N34" s="593"/>
      <c r="O34" s="593"/>
    </row>
    <row r="35" spans="2:15" ht="16.5">
      <c r="B35" s="590"/>
      <c r="C35" s="598"/>
      <c r="D35" s="598"/>
      <c r="E35" s="289"/>
      <c r="F35" s="275"/>
      <c r="G35" s="275"/>
      <c r="H35" s="595"/>
      <c r="I35" s="592"/>
      <c r="J35" s="592"/>
      <c r="K35" s="590"/>
      <c r="L35" s="599"/>
      <c r="M35" s="593"/>
      <c r="N35" s="593"/>
      <c r="O35" s="593"/>
    </row>
    <row r="36" spans="2:15" ht="16.5">
      <c r="B36" s="601"/>
      <c r="C36" s="608"/>
      <c r="D36" s="608"/>
      <c r="E36" s="605"/>
      <c r="F36" s="604"/>
      <c r="G36" s="604"/>
      <c r="H36" s="607"/>
      <c r="I36" s="602"/>
      <c r="J36" s="602"/>
      <c r="K36" s="601"/>
      <c r="L36" s="609"/>
      <c r="M36" s="603"/>
      <c r="N36" s="603"/>
      <c r="O36" s="603"/>
    </row>
    <row r="37" spans="2:15" ht="16.5">
      <c r="B37" s="601"/>
      <c r="C37" s="608"/>
      <c r="D37" s="608"/>
      <c r="E37" s="605"/>
      <c r="F37" s="604"/>
      <c r="G37" s="604"/>
      <c r="H37" s="606"/>
      <c r="I37" s="602"/>
      <c r="J37" s="602"/>
      <c r="K37" s="601"/>
      <c r="L37" s="609"/>
      <c r="M37" s="603"/>
      <c r="N37" s="603"/>
      <c r="O37" s="603"/>
    </row>
    <row r="38" spans="2:15" ht="15.75">
      <c r="B38" s="601"/>
      <c r="C38" s="604"/>
      <c r="D38" s="604"/>
      <c r="E38" s="604"/>
      <c r="F38" s="604"/>
      <c r="G38" s="604"/>
      <c r="H38" s="607"/>
      <c r="I38" s="602"/>
      <c r="J38" s="602"/>
      <c r="K38" s="601"/>
      <c r="L38" s="603"/>
      <c r="M38" s="603"/>
      <c r="N38" s="603"/>
      <c r="O38" s="603"/>
    </row>
    <row r="39" spans="2:15">
      <c r="B39" s="601"/>
      <c r="C39" s="601"/>
      <c r="D39" s="601"/>
      <c r="E39" s="601"/>
      <c r="F39" s="601"/>
      <c r="G39" s="601"/>
      <c r="H39" s="607"/>
      <c r="I39" s="602"/>
      <c r="J39" s="602"/>
      <c r="K39" s="601"/>
      <c r="L39" s="603"/>
      <c r="M39" s="603"/>
      <c r="N39" s="603"/>
      <c r="O39" s="603"/>
    </row>
  </sheetData>
  <mergeCells count="2">
    <mergeCell ref="B12:O12"/>
    <mergeCell ref="C4:O9"/>
  </mergeCells>
  <hyperlinks>
    <hyperlink ref="M19" location="IG!A1" display="IG!A1" xr:uid="{460BA053-10BA-404A-A69D-F369201DACF3}"/>
    <hyperlink ref="M21" location="BG!A1" display="BG!A1" xr:uid="{0BDD9F88-EC7D-4D33-A510-704BE499E672}"/>
    <hyperlink ref="M23" location="EERR!A1" display="EERR!A1" xr:uid="{11972342-7129-4E9D-BECC-7E74190A6D13}"/>
    <hyperlink ref="M25" location="EFE!A1" display="EFE!A1" xr:uid="{E4DEEB91-F3D2-43C9-861C-5CEF923B0E09}"/>
    <hyperlink ref="M27" location="VPN!A1" display="VPN!A1" xr:uid="{DE955F0F-9CF4-4DA0-9696-36B5E1A7210A}"/>
    <hyperlink ref="M29" location="'Nota 1 a Nota 4'!A1" display="'Nota 1 a Nota 4'!A1" xr:uid="{E0F3C89E-641D-47F9-B0E2-A69141624F9D}"/>
    <hyperlink ref="M31" location="'Nota 5'!A1" display="'Nota 5'!A1" xr:uid="{74AB37FD-BFCD-40E9-953E-16900D87B23E}"/>
    <hyperlink ref="M33" location="'Nota 6 a Nota 12'!A1" display="'Nota 6 a Nota 12'!A1" xr:uid="{D1AC5528-DEC0-4A67-8F48-C2545912625E}"/>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1:L98"/>
  <sheetViews>
    <sheetView showGridLines="0" zoomScaleNormal="100" workbookViewId="0">
      <selection activeCell="C1" sqref="C1"/>
    </sheetView>
  </sheetViews>
  <sheetFormatPr baseColWidth="10" defaultColWidth="8.7109375" defaultRowHeight="12.75"/>
  <cols>
    <col min="1" max="1" width="2.42578125" style="104" customWidth="1"/>
    <col min="2" max="2" width="16.7109375" style="104" customWidth="1"/>
    <col min="3" max="3" width="26.7109375" style="104" customWidth="1"/>
    <col min="4" max="4" width="16" style="104" customWidth="1"/>
    <col min="5" max="10" width="12.140625" style="104" customWidth="1"/>
    <col min="11" max="11" width="8.7109375" style="104"/>
    <col min="12" max="12" width="13.7109375" style="104" bestFit="1" customWidth="1"/>
    <col min="13" max="16384" width="8.7109375" style="104"/>
  </cols>
  <sheetData>
    <row r="1" spans="2:10">
      <c r="I1" s="582" t="s">
        <v>694</v>
      </c>
    </row>
    <row r="2" spans="2:10" ht="15.75">
      <c r="B2" s="665" t="s">
        <v>414</v>
      </c>
      <c r="C2" s="665"/>
      <c r="D2" s="665"/>
      <c r="E2" s="665"/>
      <c r="F2" s="665"/>
      <c r="G2" s="665"/>
      <c r="H2" s="665"/>
      <c r="I2" s="665"/>
    </row>
    <row r="3" spans="2:10" ht="11.45" customHeight="1">
      <c r="B3" s="666" t="s">
        <v>337</v>
      </c>
      <c r="C3" s="666"/>
      <c r="D3" s="666"/>
      <c r="E3" s="666"/>
      <c r="F3" s="666"/>
      <c r="G3" s="666"/>
      <c r="H3" s="666"/>
      <c r="I3" s="666"/>
      <c r="J3" s="17"/>
    </row>
    <row r="4" spans="2:10" ht="15">
      <c r="B4" s="667" t="s">
        <v>752</v>
      </c>
      <c r="C4" s="667"/>
      <c r="D4" s="667"/>
      <c r="E4" s="667"/>
      <c r="F4" s="667"/>
      <c r="G4" s="667"/>
      <c r="H4" s="667"/>
      <c r="I4" s="667"/>
      <c r="J4" s="17"/>
    </row>
    <row r="5" spans="2:10" ht="15">
      <c r="B5" s="43"/>
      <c r="C5" s="43"/>
      <c r="D5" s="17"/>
      <c r="E5" s="17"/>
      <c r="F5" s="17"/>
      <c r="G5" s="17"/>
      <c r="H5" s="17"/>
      <c r="I5" s="17"/>
      <c r="J5" s="17"/>
    </row>
    <row r="6" spans="2:10" ht="15">
      <c r="B6" s="105" t="s">
        <v>338</v>
      </c>
      <c r="C6" s="114"/>
      <c r="D6" s="17"/>
      <c r="E6" s="17"/>
      <c r="F6" s="17"/>
      <c r="G6" s="17"/>
      <c r="H6" s="17"/>
      <c r="I6" s="17"/>
      <c r="J6" s="17"/>
    </row>
    <row r="7" spans="2:10" ht="15">
      <c r="B7" s="43"/>
      <c r="C7" s="43"/>
      <c r="D7" s="17"/>
      <c r="E7" s="17"/>
      <c r="F7" s="17"/>
      <c r="G7" s="17"/>
      <c r="H7" s="17"/>
      <c r="I7" s="17"/>
      <c r="J7" s="17"/>
    </row>
    <row r="8" spans="2:10" ht="15">
      <c r="B8" s="54" t="s">
        <v>339</v>
      </c>
      <c r="C8" s="54"/>
      <c r="D8" s="67" t="s">
        <v>148</v>
      </c>
      <c r="E8" s="17"/>
      <c r="F8" s="17"/>
      <c r="G8" s="17"/>
      <c r="H8" s="17"/>
      <c r="I8" s="17"/>
      <c r="J8" s="17"/>
    </row>
    <row r="9" spans="2:10" ht="15">
      <c r="B9" s="54" t="s">
        <v>340</v>
      </c>
      <c r="C9" s="54"/>
      <c r="D9" s="67" t="s">
        <v>341</v>
      </c>
      <c r="E9" s="17"/>
      <c r="F9" s="17"/>
      <c r="G9" s="17"/>
      <c r="H9" s="17"/>
      <c r="I9" s="17"/>
      <c r="J9" s="17"/>
    </row>
    <row r="10" spans="2:10" ht="15">
      <c r="B10" s="54" t="s">
        <v>342</v>
      </c>
      <c r="C10" s="54"/>
      <c r="D10" s="103">
        <v>27</v>
      </c>
      <c r="E10" s="17"/>
      <c r="F10" s="17"/>
      <c r="G10" s="17"/>
      <c r="H10" s="17"/>
      <c r="I10" s="17"/>
      <c r="J10" s="17"/>
    </row>
    <row r="11" spans="2:10" ht="15">
      <c r="B11" s="54" t="s">
        <v>343</v>
      </c>
      <c r="C11" s="54"/>
      <c r="D11" s="67" t="s">
        <v>344</v>
      </c>
      <c r="E11" s="17"/>
      <c r="F11" s="17"/>
      <c r="G11" s="17"/>
      <c r="H11" s="17"/>
      <c r="I11" s="17"/>
      <c r="J11" s="17"/>
    </row>
    <row r="12" spans="2:10" ht="15">
      <c r="B12" s="54" t="s">
        <v>345</v>
      </c>
      <c r="C12" s="54"/>
      <c r="D12" s="67" t="s">
        <v>346</v>
      </c>
      <c r="E12" s="17"/>
      <c r="F12" s="17"/>
      <c r="G12" s="17"/>
      <c r="H12" s="17"/>
      <c r="I12" s="17"/>
      <c r="J12" s="17"/>
    </row>
    <row r="13" spans="2:10" ht="15">
      <c r="B13" s="54" t="s">
        <v>347</v>
      </c>
      <c r="C13" s="54"/>
      <c r="D13" s="115" t="s">
        <v>348</v>
      </c>
      <c r="E13" s="17"/>
      <c r="F13" s="17"/>
      <c r="G13" s="17"/>
      <c r="H13" s="17"/>
      <c r="I13" s="17"/>
      <c r="J13" s="17"/>
    </row>
    <row r="14" spans="2:10" ht="15">
      <c r="B14" s="54" t="s">
        <v>349</v>
      </c>
      <c r="C14" s="54"/>
      <c r="D14" s="115" t="s">
        <v>411</v>
      </c>
      <c r="E14" s="17"/>
      <c r="F14" s="17"/>
      <c r="G14" s="17"/>
      <c r="H14" s="17"/>
      <c r="I14" s="17"/>
      <c r="J14" s="17"/>
    </row>
    <row r="15" spans="2:10" ht="15">
      <c r="B15" s="54" t="s">
        <v>350</v>
      </c>
      <c r="C15" s="54"/>
      <c r="D15" s="67" t="s">
        <v>344</v>
      </c>
      <c r="E15" s="17"/>
      <c r="F15" s="17"/>
      <c r="G15" s="17"/>
      <c r="H15" s="17"/>
      <c r="I15" s="17"/>
      <c r="J15" s="17"/>
    </row>
    <row r="16" spans="2:10" ht="15">
      <c r="B16" s="106"/>
      <c r="C16" s="106"/>
      <c r="D16" s="17"/>
      <c r="E16" s="17"/>
      <c r="F16" s="17"/>
      <c r="G16" s="17"/>
      <c r="H16" s="17"/>
      <c r="I16" s="17"/>
      <c r="J16" s="17"/>
    </row>
    <row r="17" spans="2:10" ht="15">
      <c r="B17" s="105" t="s">
        <v>351</v>
      </c>
      <c r="C17" s="114"/>
      <c r="D17" s="17"/>
      <c r="E17" s="17"/>
      <c r="F17" s="17"/>
      <c r="G17" s="17"/>
      <c r="H17" s="17"/>
      <c r="I17" s="17"/>
      <c r="J17" s="17"/>
    </row>
    <row r="18" spans="2:10" ht="15">
      <c r="B18" s="43"/>
      <c r="C18" s="43"/>
      <c r="D18" s="17"/>
      <c r="E18" s="17"/>
      <c r="F18" s="17"/>
      <c r="G18" s="17"/>
      <c r="H18" s="17"/>
      <c r="I18" s="17"/>
      <c r="J18" s="17"/>
    </row>
    <row r="19" spans="2:10" ht="15">
      <c r="B19" s="54" t="s">
        <v>352</v>
      </c>
      <c r="C19" s="54"/>
      <c r="D19" s="67" t="s">
        <v>353</v>
      </c>
      <c r="E19" s="17"/>
      <c r="F19" s="17"/>
      <c r="G19" s="17"/>
      <c r="H19" s="17"/>
      <c r="I19" s="17"/>
      <c r="J19" s="17"/>
    </row>
    <row r="20" spans="2:10" ht="15">
      <c r="B20" s="54" t="s">
        <v>354</v>
      </c>
      <c r="C20" s="54"/>
      <c r="D20" s="67" t="s">
        <v>355</v>
      </c>
      <c r="E20" s="17"/>
      <c r="F20" s="17"/>
      <c r="G20" s="17"/>
      <c r="H20" s="17"/>
      <c r="I20" s="17"/>
      <c r="J20" s="17"/>
    </row>
    <row r="21" spans="2:10" ht="15">
      <c r="B21" s="54" t="s">
        <v>356</v>
      </c>
      <c r="C21" s="54"/>
      <c r="D21" s="67" t="s">
        <v>406</v>
      </c>
      <c r="E21" s="17"/>
      <c r="F21" s="17"/>
      <c r="G21" s="17"/>
      <c r="H21" s="17"/>
      <c r="I21" s="17"/>
      <c r="J21" s="17"/>
    </row>
    <row r="22" spans="2:10" ht="15">
      <c r="B22" s="54" t="s">
        <v>352</v>
      </c>
      <c r="C22" s="54"/>
      <c r="D22" s="67" t="s">
        <v>357</v>
      </c>
      <c r="E22" s="17"/>
      <c r="F22" s="17"/>
      <c r="G22" s="17"/>
      <c r="H22" s="17"/>
      <c r="I22" s="17"/>
      <c r="J22" s="17"/>
    </row>
    <row r="23" spans="2:10">
      <c r="B23" s="54" t="s">
        <v>354</v>
      </c>
      <c r="C23" s="54"/>
      <c r="D23" s="67" t="s">
        <v>358</v>
      </c>
    </row>
    <row r="24" spans="2:10">
      <c r="B24" s="646"/>
    </row>
    <row r="25" spans="2:10">
      <c r="B25" s="29" t="s">
        <v>359</v>
      </c>
      <c r="C25" s="52"/>
    </row>
    <row r="27" spans="2:10">
      <c r="B27" s="668" t="s">
        <v>360</v>
      </c>
      <c r="C27" s="668"/>
      <c r="D27" s="668" t="s">
        <v>361</v>
      </c>
      <c r="E27" s="668"/>
      <c r="F27" s="668"/>
    </row>
    <row r="28" spans="2:10" ht="13.9" customHeight="1">
      <c r="B28" s="670" t="s">
        <v>362</v>
      </c>
      <c r="C28" s="670"/>
      <c r="D28" s="673" t="s">
        <v>363</v>
      </c>
      <c r="E28" s="673"/>
      <c r="F28" s="673"/>
    </row>
    <row r="29" spans="2:10" ht="13.9" customHeight="1">
      <c r="B29" s="670"/>
      <c r="C29" s="670"/>
      <c r="D29" s="673" t="s">
        <v>364</v>
      </c>
      <c r="E29" s="673"/>
      <c r="F29" s="673"/>
    </row>
    <row r="30" spans="2:10" ht="13.9" customHeight="1">
      <c r="B30" s="674" t="s">
        <v>365</v>
      </c>
      <c r="C30" s="674"/>
      <c r="D30" s="674"/>
      <c r="E30" s="674"/>
      <c r="F30" s="674"/>
    </row>
    <row r="31" spans="2:10" ht="15.75" customHeight="1">
      <c r="B31" s="673" t="s">
        <v>95</v>
      </c>
      <c r="C31" s="673"/>
      <c r="D31" s="673" t="s">
        <v>363</v>
      </c>
      <c r="E31" s="673"/>
      <c r="F31" s="673"/>
    </row>
    <row r="32" spans="2:10" ht="15.75" customHeight="1">
      <c r="B32" s="673" t="s">
        <v>195</v>
      </c>
      <c r="C32" s="673"/>
      <c r="D32" s="673" t="s">
        <v>364</v>
      </c>
      <c r="E32" s="673"/>
      <c r="F32" s="673"/>
    </row>
    <row r="33" spans="2:6" ht="15.75" customHeight="1">
      <c r="B33" s="673" t="s">
        <v>366</v>
      </c>
      <c r="C33" s="673"/>
      <c r="D33" s="673" t="s">
        <v>367</v>
      </c>
      <c r="E33" s="673"/>
      <c r="F33" s="673"/>
    </row>
    <row r="34" spans="2:6" ht="15.75" customHeight="1">
      <c r="B34" s="673" t="s">
        <v>368</v>
      </c>
      <c r="C34" s="673"/>
      <c r="D34" s="673" t="s">
        <v>369</v>
      </c>
      <c r="E34" s="673"/>
      <c r="F34" s="673"/>
    </row>
    <row r="35" spans="2:6" ht="15.75" customHeight="1">
      <c r="B35" s="673" t="s">
        <v>370</v>
      </c>
      <c r="C35" s="673"/>
      <c r="D35" s="673" t="s">
        <v>405</v>
      </c>
      <c r="E35" s="673"/>
      <c r="F35" s="673"/>
    </row>
    <row r="36" spans="2:6">
      <c r="B36" s="674" t="s">
        <v>371</v>
      </c>
      <c r="C36" s="674"/>
      <c r="D36" s="674"/>
      <c r="E36" s="674"/>
      <c r="F36" s="674"/>
    </row>
    <row r="37" spans="2:6" ht="15.75" customHeight="1">
      <c r="B37" s="673" t="s">
        <v>372</v>
      </c>
      <c r="C37" s="673"/>
      <c r="D37" s="673" t="s">
        <v>364</v>
      </c>
      <c r="E37" s="673"/>
      <c r="F37" s="673"/>
    </row>
    <row r="38" spans="2:6" ht="15.75" customHeight="1">
      <c r="B38" s="673" t="s">
        <v>458</v>
      </c>
      <c r="C38" s="673"/>
      <c r="D38" s="673" t="s">
        <v>457</v>
      </c>
      <c r="E38" s="673"/>
      <c r="F38" s="673"/>
    </row>
    <row r="39" spans="2:6" ht="15.75" customHeight="1">
      <c r="B39" s="673" t="s">
        <v>373</v>
      </c>
      <c r="C39" s="673"/>
      <c r="D39" s="673" t="s">
        <v>374</v>
      </c>
      <c r="E39" s="673"/>
      <c r="F39" s="673"/>
    </row>
    <row r="40" spans="2:6" ht="15" customHeight="1">
      <c r="B40" s="673" t="s">
        <v>714</v>
      </c>
      <c r="C40" s="673"/>
      <c r="D40" s="673" t="s">
        <v>713</v>
      </c>
      <c r="E40" s="673"/>
      <c r="F40" s="673"/>
    </row>
    <row r="41" spans="2:6" ht="15.75" customHeight="1">
      <c r="B41" s="673" t="s">
        <v>375</v>
      </c>
      <c r="C41" s="673"/>
      <c r="D41" s="673" t="s">
        <v>715</v>
      </c>
      <c r="E41" s="673"/>
      <c r="F41" s="673"/>
    </row>
    <row r="42" spans="2:6" ht="15.75" customHeight="1">
      <c r="B42" s="673" t="s">
        <v>716</v>
      </c>
      <c r="C42" s="673"/>
      <c r="D42" s="673" t="s">
        <v>376</v>
      </c>
      <c r="E42" s="673"/>
      <c r="F42" s="673"/>
    </row>
    <row r="43" spans="2:6" ht="15.75" customHeight="1">
      <c r="B43" s="673" t="s">
        <v>377</v>
      </c>
      <c r="C43" s="673"/>
      <c r="D43" s="673" t="s">
        <v>378</v>
      </c>
      <c r="E43" s="673"/>
      <c r="F43" s="673"/>
    </row>
    <row r="45" spans="2:6">
      <c r="B45" s="671" t="s">
        <v>379</v>
      </c>
      <c r="C45" s="671"/>
    </row>
    <row r="47" spans="2:6" s="650" customFormat="1">
      <c r="B47" s="649" t="s">
        <v>798</v>
      </c>
      <c r="C47" s="649"/>
    </row>
    <row r="48" spans="2:6" s="650" customFormat="1">
      <c r="B48" s="649" t="s">
        <v>799</v>
      </c>
      <c r="C48" s="649"/>
    </row>
    <row r="49" spans="2:12" s="650" customFormat="1">
      <c r="B49" s="649"/>
      <c r="C49" s="649"/>
    </row>
    <row r="50" spans="2:12" s="650" customFormat="1">
      <c r="B50" s="649" t="s">
        <v>804</v>
      </c>
      <c r="C50" s="649"/>
    </row>
    <row r="51" spans="2:12" s="650" customFormat="1">
      <c r="B51" s="649"/>
      <c r="C51" s="649"/>
    </row>
    <row r="52" spans="2:12" s="650" customFormat="1">
      <c r="B52" s="649" t="s">
        <v>803</v>
      </c>
      <c r="C52" s="649"/>
    </row>
    <row r="54" spans="2:12">
      <c r="B54" s="107" t="s">
        <v>380</v>
      </c>
      <c r="C54" s="107"/>
      <c r="D54" s="108">
        <v>30000000000</v>
      </c>
    </row>
    <row r="55" spans="2:12">
      <c r="B55" s="107" t="s">
        <v>381</v>
      </c>
      <c r="C55" s="107"/>
      <c r="D55" s="108">
        <v>15000000000</v>
      </c>
      <c r="F55" s="648"/>
      <c r="L55" s="647"/>
    </row>
    <row r="56" spans="2:12">
      <c r="B56" s="107" t="s">
        <v>315</v>
      </c>
      <c r="C56" s="107"/>
      <c r="D56" s="108">
        <v>15000000000</v>
      </c>
      <c r="F56" s="648"/>
      <c r="L56" s="647"/>
    </row>
    <row r="57" spans="2:12">
      <c r="B57" s="107" t="s">
        <v>382</v>
      </c>
      <c r="C57" s="107"/>
      <c r="D57" s="108">
        <v>1000000</v>
      </c>
      <c r="F57" s="648"/>
      <c r="L57" s="647"/>
    </row>
    <row r="58" spans="2:12">
      <c r="B58" s="107" t="s">
        <v>797</v>
      </c>
      <c r="D58" s="108">
        <v>2560000000</v>
      </c>
    </row>
    <row r="60" spans="2:12" ht="15" customHeight="1">
      <c r="B60" s="669" t="s">
        <v>383</v>
      </c>
      <c r="C60" s="669"/>
      <c r="D60" s="669"/>
      <c r="E60" s="669"/>
      <c r="F60" s="669"/>
      <c r="G60" s="669"/>
      <c r="H60" s="669"/>
      <c r="I60" s="669"/>
    </row>
    <row r="61" spans="2:12" ht="48">
      <c r="B61" s="249" t="s">
        <v>384</v>
      </c>
      <c r="C61" s="249" t="s">
        <v>211</v>
      </c>
      <c r="D61" s="249" t="s">
        <v>385</v>
      </c>
      <c r="E61" s="249" t="s">
        <v>386</v>
      </c>
      <c r="F61" s="249" t="s">
        <v>257</v>
      </c>
      <c r="G61" s="249" t="s">
        <v>387</v>
      </c>
      <c r="H61" s="249" t="s">
        <v>258</v>
      </c>
      <c r="I61" s="249" t="s">
        <v>388</v>
      </c>
    </row>
    <row r="62" spans="2:12">
      <c r="B62" s="657">
        <v>1</v>
      </c>
      <c r="C62" s="657" t="s">
        <v>215</v>
      </c>
      <c r="D62" s="619" t="s">
        <v>712</v>
      </c>
      <c r="E62" s="659">
        <v>14999</v>
      </c>
      <c r="F62" s="657" t="s">
        <v>389</v>
      </c>
      <c r="G62" s="659">
        <v>14999</v>
      </c>
      <c r="H62" s="653">
        <v>14999000000</v>
      </c>
      <c r="I62" s="655">
        <f>+H62/(H64+H62)</f>
        <v>0.99993333333333334</v>
      </c>
    </row>
    <row r="63" spans="2:12">
      <c r="B63" s="658"/>
      <c r="C63" s="658"/>
      <c r="D63" s="618" t="s">
        <v>711</v>
      </c>
      <c r="E63" s="660"/>
      <c r="F63" s="658"/>
      <c r="G63" s="660"/>
      <c r="H63" s="654"/>
      <c r="I63" s="656"/>
    </row>
    <row r="64" spans="2:12">
      <c r="B64" s="578">
        <v>2</v>
      </c>
      <c r="C64" s="578" t="s">
        <v>390</v>
      </c>
      <c r="D64" s="578">
        <v>1</v>
      </c>
      <c r="E64" s="578">
        <v>1</v>
      </c>
      <c r="F64" s="578" t="s">
        <v>389</v>
      </c>
      <c r="G64" s="578">
        <v>1</v>
      </c>
      <c r="H64" s="580">
        <v>1000000</v>
      </c>
      <c r="I64" s="581">
        <f>+H64/(H64+H62)</f>
        <v>6.666666666666667E-5</v>
      </c>
    </row>
    <row r="66" spans="2:9" ht="15" customHeight="1">
      <c r="B66" s="669" t="s">
        <v>391</v>
      </c>
      <c r="C66" s="669"/>
      <c r="D66" s="669"/>
      <c r="E66" s="669"/>
      <c r="F66" s="669"/>
      <c r="G66" s="669"/>
      <c r="H66" s="669"/>
      <c r="I66" s="669"/>
    </row>
    <row r="67" spans="2:9" ht="48">
      <c r="B67" s="249" t="s">
        <v>384</v>
      </c>
      <c r="C67" s="249" t="s">
        <v>211</v>
      </c>
      <c r="D67" s="249" t="s">
        <v>385</v>
      </c>
      <c r="E67" s="249" t="s">
        <v>386</v>
      </c>
      <c r="F67" s="249" t="s">
        <v>257</v>
      </c>
      <c r="G67" s="249" t="s">
        <v>387</v>
      </c>
      <c r="H67" s="249" t="s">
        <v>258</v>
      </c>
      <c r="I67" s="249" t="s">
        <v>392</v>
      </c>
    </row>
    <row r="68" spans="2:9">
      <c r="B68" s="657">
        <v>1</v>
      </c>
      <c r="C68" s="657" t="s">
        <v>215</v>
      </c>
      <c r="D68" s="619" t="s">
        <v>712</v>
      </c>
      <c r="E68" s="659">
        <v>14999</v>
      </c>
      <c r="F68" s="657" t="s">
        <v>389</v>
      </c>
      <c r="G68" s="659">
        <v>14999</v>
      </c>
      <c r="H68" s="653">
        <v>14999000000</v>
      </c>
      <c r="I68" s="655">
        <f>+H68/(H70+H68)</f>
        <v>0.99993333333333334</v>
      </c>
    </row>
    <row r="69" spans="2:9">
      <c r="B69" s="658"/>
      <c r="C69" s="658"/>
      <c r="D69" s="618" t="s">
        <v>711</v>
      </c>
      <c r="E69" s="660"/>
      <c r="F69" s="658"/>
      <c r="G69" s="660"/>
      <c r="H69" s="654"/>
      <c r="I69" s="656"/>
    </row>
    <row r="70" spans="2:9">
      <c r="B70" s="578">
        <v>2</v>
      </c>
      <c r="C70" s="579" t="s">
        <v>390</v>
      </c>
      <c r="D70" s="578">
        <v>1</v>
      </c>
      <c r="E70" s="578">
        <v>1</v>
      </c>
      <c r="F70" s="578" t="s">
        <v>389</v>
      </c>
      <c r="G70" s="578">
        <v>1</v>
      </c>
      <c r="H70" s="580">
        <v>1000000</v>
      </c>
      <c r="I70" s="581">
        <v>1E-4</v>
      </c>
    </row>
    <row r="73" spans="2:9">
      <c r="B73" s="62" t="s">
        <v>393</v>
      </c>
      <c r="C73" s="62"/>
    </row>
    <row r="75" spans="2:9">
      <c r="B75" s="62" t="s">
        <v>394</v>
      </c>
      <c r="C75" s="62"/>
    </row>
    <row r="76" spans="2:9">
      <c r="B76" s="62" t="s">
        <v>395</v>
      </c>
      <c r="C76" s="62"/>
    </row>
    <row r="78" spans="2:9">
      <c r="B78" s="62" t="s">
        <v>396</v>
      </c>
      <c r="C78" s="62"/>
    </row>
    <row r="80" spans="2:9" ht="15" customHeight="1">
      <c r="B80" s="663" t="s">
        <v>397</v>
      </c>
      <c r="C80" s="663"/>
      <c r="D80" s="664" t="s">
        <v>398</v>
      </c>
      <c r="E80" s="664"/>
    </row>
    <row r="81" spans="2:5">
      <c r="B81" s="583" t="s">
        <v>363</v>
      </c>
      <c r="C81" s="583"/>
      <c r="D81" s="584" t="s">
        <v>95</v>
      </c>
      <c r="E81" s="585"/>
    </row>
    <row r="82" spans="2:5">
      <c r="B82" s="583" t="s">
        <v>364</v>
      </c>
      <c r="C82" s="583"/>
      <c r="D82" s="584" t="s">
        <v>195</v>
      </c>
      <c r="E82" s="585"/>
    </row>
    <row r="83" spans="2:5">
      <c r="B83" s="583" t="s">
        <v>367</v>
      </c>
      <c r="C83" s="583"/>
      <c r="D83" s="584" t="s">
        <v>399</v>
      </c>
      <c r="E83" s="585"/>
    </row>
    <row r="84" spans="2:5">
      <c r="B84" s="583" t="s">
        <v>369</v>
      </c>
      <c r="C84" s="583"/>
      <c r="D84" s="584" t="s">
        <v>45</v>
      </c>
      <c r="E84" s="585"/>
    </row>
    <row r="85" spans="2:5">
      <c r="B85" s="583" t="s">
        <v>405</v>
      </c>
      <c r="C85" s="583"/>
      <c r="D85" s="584" t="s">
        <v>370</v>
      </c>
      <c r="E85" s="585"/>
    </row>
    <row r="86" spans="2:5" ht="15.75" customHeight="1">
      <c r="B86" s="672" t="s">
        <v>457</v>
      </c>
      <c r="C86" s="672"/>
      <c r="D86" s="584" t="s">
        <v>458</v>
      </c>
      <c r="E86" s="585"/>
    </row>
    <row r="87" spans="2:5">
      <c r="B87" s="583" t="s">
        <v>215</v>
      </c>
      <c r="C87" s="583"/>
      <c r="D87" s="661" t="s">
        <v>400</v>
      </c>
      <c r="E87" s="662"/>
    </row>
    <row r="88" spans="2:5">
      <c r="B88" s="586" t="s">
        <v>443</v>
      </c>
      <c r="C88" s="587"/>
      <c r="D88" s="661" t="s">
        <v>444</v>
      </c>
      <c r="E88" s="662"/>
    </row>
    <row r="90" spans="2:5">
      <c r="B90" s="54" t="s">
        <v>401</v>
      </c>
      <c r="C90" s="54"/>
    </row>
    <row r="91" spans="2:5">
      <c r="B91" s="54" t="s">
        <v>402</v>
      </c>
      <c r="C91" s="54"/>
    </row>
    <row r="92" spans="2:5">
      <c r="B92" s="109" t="s">
        <v>403</v>
      </c>
      <c r="C92" s="109"/>
    </row>
    <row r="93" spans="2:5">
      <c r="B93" s="54" t="s">
        <v>404</v>
      </c>
      <c r="C93" s="54"/>
    </row>
    <row r="95" spans="2:5">
      <c r="B95" s="54" t="s">
        <v>445</v>
      </c>
      <c r="C95" s="54"/>
    </row>
    <row r="96" spans="2:5">
      <c r="B96" s="54" t="s">
        <v>446</v>
      </c>
      <c r="C96" s="54"/>
    </row>
    <row r="97" spans="2:3">
      <c r="B97" s="109" t="s">
        <v>403</v>
      </c>
      <c r="C97" s="109"/>
    </row>
    <row r="98" spans="2:3">
      <c r="B98" s="54" t="s">
        <v>447</v>
      </c>
      <c r="C98" s="54"/>
    </row>
  </sheetData>
  <mergeCells count="56">
    <mergeCell ref="B39:C39"/>
    <mergeCell ref="B37:C37"/>
    <mergeCell ref="B31:C31"/>
    <mergeCell ref="B32:C32"/>
    <mergeCell ref="B33:C33"/>
    <mergeCell ref="B34:C34"/>
    <mergeCell ref="B35:C35"/>
    <mergeCell ref="B36:F36"/>
    <mergeCell ref="D34:F34"/>
    <mergeCell ref="D35:F35"/>
    <mergeCell ref="D37:F37"/>
    <mergeCell ref="D39:F39"/>
    <mergeCell ref="D42:F42"/>
    <mergeCell ref="D43:F43"/>
    <mergeCell ref="B43:C43"/>
    <mergeCell ref="B42:C42"/>
    <mergeCell ref="B40:C40"/>
    <mergeCell ref="D40:F40"/>
    <mergeCell ref="B41:C41"/>
    <mergeCell ref="D41:F41"/>
    <mergeCell ref="D28:F28"/>
    <mergeCell ref="D29:F29"/>
    <mergeCell ref="D31:F31"/>
    <mergeCell ref="D32:F32"/>
    <mergeCell ref="D33:F33"/>
    <mergeCell ref="B30:F30"/>
    <mergeCell ref="D88:E88"/>
    <mergeCell ref="B80:C80"/>
    <mergeCell ref="D80:E80"/>
    <mergeCell ref="B2:I2"/>
    <mergeCell ref="D87:E87"/>
    <mergeCell ref="B3:I3"/>
    <mergeCell ref="B4:I4"/>
    <mergeCell ref="B27:C27"/>
    <mergeCell ref="D27:F27"/>
    <mergeCell ref="B60:I60"/>
    <mergeCell ref="B66:I66"/>
    <mergeCell ref="B28:C29"/>
    <mergeCell ref="B45:C45"/>
    <mergeCell ref="B86:C86"/>
    <mergeCell ref="B38:C38"/>
    <mergeCell ref="D38:F38"/>
    <mergeCell ref="H62:H63"/>
    <mergeCell ref="I62:I63"/>
    <mergeCell ref="B68:B69"/>
    <mergeCell ref="C68:C69"/>
    <mergeCell ref="E68:E69"/>
    <mergeCell ref="F68:F69"/>
    <mergeCell ref="G68:G69"/>
    <mergeCell ref="H68:H69"/>
    <mergeCell ref="I68:I69"/>
    <mergeCell ref="B62:B63"/>
    <mergeCell ref="C62:C63"/>
    <mergeCell ref="F62:F63"/>
    <mergeCell ref="G62:G63"/>
    <mergeCell ref="E62:E63"/>
  </mergeCells>
  <hyperlinks>
    <hyperlink ref="D14" r:id="rId1" xr:uid="{00000000-0004-0000-0100-000000000000}"/>
    <hyperlink ref="I1" location="INDICE!A1" display="Índice" xr:uid="{C65AC89A-E0A9-4E38-A1E6-85FE94EA86AA}"/>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pageSetUpPr fitToPage="1"/>
  </sheetPr>
  <dimension ref="B1:Q91"/>
  <sheetViews>
    <sheetView showGridLines="0" tabSelected="1" zoomScale="70" zoomScaleNormal="70" zoomScaleSheetLayoutView="80" workbookViewId="0">
      <pane ySplit="6" topLeftCell="A68" activePane="bottomLeft" state="frozen"/>
      <selection activeCell="H75" sqref="H75"/>
      <selection pane="bottomLeft" activeCell="H76" sqref="H76"/>
    </sheetView>
  </sheetViews>
  <sheetFormatPr baseColWidth="10" defaultColWidth="11.42578125" defaultRowHeight="15.75"/>
  <cols>
    <col min="1" max="1" width="1.42578125" style="222" customWidth="1"/>
    <col min="2" max="2" width="63" style="222" customWidth="1"/>
    <col min="3" max="3" width="11.140625" style="222" customWidth="1"/>
    <col min="4" max="4" width="20.140625" style="222" customWidth="1"/>
    <col min="5" max="5" width="2" style="222" customWidth="1"/>
    <col min="6" max="6" width="20.140625" style="223" customWidth="1"/>
    <col min="7" max="7" width="0.7109375" style="270" customWidth="1"/>
    <col min="8" max="8" width="63" style="222" customWidth="1"/>
    <col min="9" max="9" width="11.140625" style="222" customWidth="1"/>
    <col min="10" max="10" width="20.140625" style="222" customWidth="1"/>
    <col min="11" max="11" width="2.28515625" style="223" customWidth="1"/>
    <col min="12" max="12" width="20.140625" style="222" customWidth="1"/>
    <col min="13" max="13" width="2.5703125" style="222" customWidth="1"/>
    <col min="14" max="14" width="17.7109375" style="222" customWidth="1"/>
    <col min="15" max="15" width="16.7109375" style="224" customWidth="1"/>
    <col min="16" max="16" width="18.85546875" style="224" bestFit="1" customWidth="1"/>
    <col min="17" max="17" width="13.5703125" style="222" bestFit="1" customWidth="1"/>
    <col min="18" max="16384" width="11.42578125" style="222"/>
  </cols>
  <sheetData>
    <row r="1" spans="2:16" s="217" customFormat="1" ht="19.5">
      <c r="B1" s="117" t="s">
        <v>414</v>
      </c>
      <c r="C1" s="291"/>
      <c r="D1" s="117"/>
      <c r="E1" s="117"/>
      <c r="F1" s="206"/>
      <c r="G1" s="268"/>
      <c r="H1" s="117"/>
      <c r="I1" s="117"/>
      <c r="J1" s="117"/>
      <c r="K1" s="206"/>
      <c r="L1" s="582" t="s">
        <v>694</v>
      </c>
      <c r="M1" s="117"/>
      <c r="O1" s="218"/>
      <c r="P1" s="218"/>
    </row>
    <row r="2" spans="2:16" s="217" customFormat="1">
      <c r="B2" s="219" t="s">
        <v>418</v>
      </c>
      <c r="C2" s="292"/>
      <c r="D2" s="219"/>
      <c r="E2" s="219"/>
      <c r="F2" s="219"/>
      <c r="G2" s="219"/>
      <c r="H2" s="219"/>
      <c r="I2" s="219"/>
      <c r="J2" s="219"/>
      <c r="K2" s="219"/>
      <c r="L2" s="219"/>
      <c r="O2" s="218"/>
      <c r="P2" s="218"/>
    </row>
    <row r="3" spans="2:16" s="217" customFormat="1">
      <c r="B3" s="219" t="s">
        <v>745</v>
      </c>
      <c r="C3" s="292"/>
      <c r="D3" s="219"/>
      <c r="E3" s="219"/>
      <c r="F3" s="219"/>
      <c r="G3" s="219"/>
      <c r="H3" s="219"/>
      <c r="I3" s="219"/>
      <c r="J3" s="219"/>
      <c r="K3" s="219"/>
      <c r="L3" s="219"/>
      <c r="O3" s="218"/>
      <c r="P3" s="218"/>
    </row>
    <row r="4" spans="2:16" s="217" customFormat="1">
      <c r="B4" s="220" t="s">
        <v>419</v>
      </c>
      <c r="C4" s="220"/>
      <c r="D4" s="220"/>
      <c r="E4" s="220"/>
      <c r="F4" s="221"/>
      <c r="G4" s="269"/>
      <c r="H4" s="220"/>
      <c r="I4" s="220"/>
      <c r="J4" s="220"/>
      <c r="K4" s="221"/>
      <c r="L4" s="220"/>
      <c r="O4" s="218"/>
      <c r="P4" s="218"/>
    </row>
    <row r="5" spans="2:16" ht="9.6" customHeight="1"/>
    <row r="6" spans="2:16" ht="18.75">
      <c r="B6" s="267" t="s">
        <v>2</v>
      </c>
      <c r="C6" s="293"/>
      <c r="D6" s="253">
        <v>44469</v>
      </c>
      <c r="E6" s="253"/>
      <c r="F6" s="253">
        <v>44196</v>
      </c>
      <c r="G6" s="272"/>
      <c r="H6" s="267" t="s">
        <v>6</v>
      </c>
      <c r="I6" s="250"/>
      <c r="J6" s="253">
        <v>44469</v>
      </c>
      <c r="K6" s="253"/>
      <c r="L6" s="253">
        <v>44196</v>
      </c>
    </row>
    <row r="7" spans="2:16">
      <c r="B7" s="279" t="s">
        <v>3</v>
      </c>
      <c r="C7" s="274"/>
      <c r="D7" s="275"/>
      <c r="E7" s="275"/>
      <c r="F7" s="276"/>
      <c r="G7" s="225"/>
      <c r="H7" s="280" t="s">
        <v>7</v>
      </c>
      <c r="I7" s="280"/>
      <c r="J7" s="281"/>
      <c r="K7" s="281"/>
      <c r="L7" s="275"/>
      <c r="O7" s="254"/>
      <c r="P7" s="254"/>
    </row>
    <row r="8" spans="2:16">
      <c r="B8" s="279" t="s">
        <v>191</v>
      </c>
      <c r="C8" s="282" t="s">
        <v>517</v>
      </c>
      <c r="D8" s="283">
        <v>9642562035</v>
      </c>
      <c r="E8" s="283"/>
      <c r="F8" s="283">
        <v>662968891</v>
      </c>
      <c r="G8" s="226"/>
      <c r="H8" s="280" t="s">
        <v>68</v>
      </c>
      <c r="I8" s="280"/>
      <c r="J8" s="283">
        <v>15942344401</v>
      </c>
      <c r="K8" s="283"/>
      <c r="L8" s="283">
        <v>114787506</v>
      </c>
      <c r="O8" s="254"/>
      <c r="P8" s="254"/>
    </row>
    <row r="9" spans="2:16">
      <c r="B9" s="274" t="s">
        <v>11</v>
      </c>
      <c r="C9" s="274"/>
      <c r="D9" s="284">
        <v>0</v>
      </c>
      <c r="E9" s="284"/>
      <c r="F9" s="284">
        <v>0</v>
      </c>
      <c r="G9" s="227"/>
      <c r="H9" s="285" t="s">
        <v>574</v>
      </c>
      <c r="I9" s="282" t="s">
        <v>550</v>
      </c>
      <c r="J9" s="284">
        <v>15829215810</v>
      </c>
      <c r="K9" s="284"/>
      <c r="L9" s="284">
        <v>39116775</v>
      </c>
      <c r="O9" s="255"/>
      <c r="P9" s="255"/>
    </row>
    <row r="10" spans="2:16">
      <c r="B10" s="274" t="s">
        <v>518</v>
      </c>
      <c r="C10" s="274"/>
      <c r="D10" s="284">
        <v>0</v>
      </c>
      <c r="E10" s="284"/>
      <c r="F10" s="284">
        <v>0</v>
      </c>
      <c r="G10" s="227"/>
      <c r="H10" s="285" t="s">
        <v>197</v>
      </c>
      <c r="I10" s="282" t="s">
        <v>551</v>
      </c>
      <c r="J10" s="284">
        <v>107113068</v>
      </c>
      <c r="K10" s="284"/>
      <c r="L10" s="284">
        <v>75670731</v>
      </c>
      <c r="O10" s="255"/>
      <c r="P10" s="255"/>
    </row>
    <row r="11" spans="2:16">
      <c r="B11" s="274" t="s">
        <v>12</v>
      </c>
      <c r="C11" s="274"/>
      <c r="D11" s="284">
        <v>9642562035</v>
      </c>
      <c r="E11" s="284"/>
      <c r="F11" s="284">
        <v>662968891</v>
      </c>
      <c r="G11" s="227"/>
      <c r="H11" s="285" t="s">
        <v>86</v>
      </c>
      <c r="I11" s="285"/>
      <c r="J11" s="285"/>
      <c r="K11" s="286"/>
      <c r="L11" s="284"/>
      <c r="O11" s="255"/>
      <c r="P11" s="255"/>
    </row>
    <row r="12" spans="2:16">
      <c r="B12" s="274"/>
      <c r="C12" s="274"/>
      <c r="D12" s="284"/>
      <c r="E12" s="284"/>
      <c r="F12" s="284"/>
      <c r="G12" s="227"/>
      <c r="H12" s="285" t="s">
        <v>170</v>
      </c>
      <c r="I12" s="285"/>
      <c r="J12" s="284">
        <v>6015523</v>
      </c>
      <c r="K12" s="286"/>
      <c r="L12" s="284">
        <v>0</v>
      </c>
      <c r="O12" s="254"/>
      <c r="P12" s="255"/>
    </row>
    <row r="13" spans="2:16">
      <c r="B13" s="279" t="s">
        <v>128</v>
      </c>
      <c r="C13" s="282" t="s">
        <v>528</v>
      </c>
      <c r="D13" s="283">
        <v>59123481661</v>
      </c>
      <c r="E13" s="283"/>
      <c r="F13" s="283">
        <v>29161895047</v>
      </c>
      <c r="G13" s="226"/>
      <c r="H13" s="285" t="s">
        <v>171</v>
      </c>
      <c r="I13" s="282" t="s">
        <v>560</v>
      </c>
      <c r="J13" s="284">
        <v>0</v>
      </c>
      <c r="K13" s="286"/>
      <c r="L13" s="284">
        <v>0</v>
      </c>
      <c r="O13" s="254"/>
      <c r="P13" s="255"/>
    </row>
    <row r="14" spans="2:16">
      <c r="B14" s="274" t="s">
        <v>417</v>
      </c>
      <c r="C14" s="274"/>
      <c r="D14" s="284">
        <v>0</v>
      </c>
      <c r="E14" s="284"/>
      <c r="F14" s="284">
        <v>171173699</v>
      </c>
      <c r="G14" s="227"/>
      <c r="H14" s="285" t="s">
        <v>69</v>
      </c>
      <c r="I14" s="282" t="s">
        <v>559</v>
      </c>
      <c r="J14" s="284">
        <v>0</v>
      </c>
      <c r="K14" s="286"/>
      <c r="L14" s="284">
        <v>0</v>
      </c>
      <c r="O14" s="254"/>
      <c r="P14" s="254"/>
    </row>
    <row r="15" spans="2:16">
      <c r="B15" s="274" t="s">
        <v>71</v>
      </c>
      <c r="C15" s="274"/>
      <c r="D15" s="284">
        <v>16016182005</v>
      </c>
      <c r="E15" s="284"/>
      <c r="F15" s="284">
        <v>6894804839</v>
      </c>
      <c r="G15" s="227"/>
      <c r="H15" s="274"/>
      <c r="I15" s="274"/>
      <c r="J15" s="284"/>
      <c r="K15" s="284"/>
      <c r="L15" s="284"/>
      <c r="O15" s="255"/>
      <c r="P15" s="255"/>
    </row>
    <row r="16" spans="2:16">
      <c r="B16" s="274" t="s">
        <v>416</v>
      </c>
      <c r="C16" s="282" t="s">
        <v>528</v>
      </c>
      <c r="D16" s="284">
        <v>42492607807</v>
      </c>
      <c r="E16" s="284"/>
      <c r="F16" s="284">
        <v>22019930050</v>
      </c>
      <c r="G16" s="227"/>
      <c r="H16" s="280" t="s">
        <v>172</v>
      </c>
      <c r="I16" s="282" t="s">
        <v>548</v>
      </c>
      <c r="J16" s="283">
        <v>0</v>
      </c>
      <c r="K16" s="283"/>
      <c r="L16" s="283">
        <v>1047146584</v>
      </c>
      <c r="O16" s="255"/>
      <c r="P16" s="255"/>
    </row>
    <row r="17" spans="2:16">
      <c r="B17" s="274" t="s">
        <v>449</v>
      </c>
      <c r="C17" s="274"/>
      <c r="D17" s="284">
        <v>614691849</v>
      </c>
      <c r="E17" s="284"/>
      <c r="F17" s="284">
        <v>75986459</v>
      </c>
      <c r="G17" s="227"/>
      <c r="H17" s="285" t="s">
        <v>575</v>
      </c>
      <c r="I17" s="282"/>
      <c r="J17" s="284">
        <v>0</v>
      </c>
      <c r="K17" s="284"/>
      <c r="L17" s="284">
        <v>1047146584</v>
      </c>
      <c r="O17" s="255"/>
      <c r="P17" s="255"/>
    </row>
    <row r="18" spans="2:16">
      <c r="B18" s="274" t="s">
        <v>70</v>
      </c>
      <c r="C18" s="274"/>
      <c r="D18" s="284">
        <v>0</v>
      </c>
      <c r="E18" s="284"/>
      <c r="F18" s="284">
        <v>0</v>
      </c>
      <c r="G18" s="227"/>
      <c r="H18" s="285" t="s">
        <v>472</v>
      </c>
      <c r="I18" s="282"/>
      <c r="J18" s="284">
        <v>0</v>
      </c>
      <c r="K18" s="284"/>
      <c r="L18" s="284">
        <v>0</v>
      </c>
      <c r="O18" s="255"/>
      <c r="P18" s="255"/>
    </row>
    <row r="19" spans="2:16">
      <c r="B19" s="274"/>
      <c r="C19" s="274"/>
      <c r="D19" s="284"/>
      <c r="E19" s="284"/>
      <c r="F19" s="284"/>
      <c r="G19" s="227"/>
      <c r="H19" s="296"/>
      <c r="I19" s="296"/>
      <c r="J19" s="296"/>
      <c r="K19" s="275"/>
      <c r="L19" s="296"/>
      <c r="O19" s="255"/>
      <c r="P19" s="255"/>
    </row>
    <row r="20" spans="2:16">
      <c r="B20" s="274"/>
      <c r="C20" s="274"/>
      <c r="D20" s="284"/>
      <c r="E20" s="284"/>
      <c r="F20" s="284"/>
      <c r="G20" s="227"/>
      <c r="H20" s="280" t="s">
        <v>552</v>
      </c>
      <c r="I20" s="282" t="s">
        <v>553</v>
      </c>
      <c r="J20" s="283">
        <v>191464262</v>
      </c>
      <c r="K20" s="283"/>
      <c r="L20" s="283">
        <v>399252449</v>
      </c>
      <c r="O20" s="254"/>
      <c r="P20" s="254"/>
    </row>
    <row r="21" spans="2:16">
      <c r="B21" s="279" t="s">
        <v>620</v>
      </c>
      <c r="C21" s="274"/>
      <c r="D21" s="283">
        <v>86334337</v>
      </c>
      <c r="E21" s="283"/>
      <c r="F21" s="283">
        <v>276503989</v>
      </c>
      <c r="G21" s="227"/>
      <c r="H21" s="285" t="s">
        <v>72</v>
      </c>
      <c r="I21" s="296"/>
      <c r="J21" s="284">
        <v>122004829</v>
      </c>
      <c r="K21" s="275"/>
      <c r="L21" s="284">
        <v>263473906</v>
      </c>
      <c r="O21" s="254"/>
      <c r="P21" s="254"/>
    </row>
    <row r="22" spans="2:16">
      <c r="B22" s="274" t="s">
        <v>13</v>
      </c>
      <c r="C22" s="282" t="s">
        <v>530</v>
      </c>
      <c r="D22" s="284">
        <v>7221852</v>
      </c>
      <c r="E22" s="284"/>
      <c r="F22" s="284">
        <v>4097206</v>
      </c>
      <c r="G22" s="226"/>
      <c r="H22" s="285" t="s">
        <v>73</v>
      </c>
      <c r="I22" s="285"/>
      <c r="J22" s="284">
        <v>5457675</v>
      </c>
      <c r="K22" s="284"/>
      <c r="L22" s="284">
        <v>0</v>
      </c>
      <c r="O22" s="254"/>
      <c r="P22" s="254"/>
    </row>
    <row r="23" spans="2:16">
      <c r="B23" s="274" t="s">
        <v>74</v>
      </c>
      <c r="C23" s="282" t="s">
        <v>532</v>
      </c>
      <c r="D23" s="284">
        <v>42420355</v>
      </c>
      <c r="E23" s="284"/>
      <c r="F23" s="284">
        <v>266036645</v>
      </c>
      <c r="G23" s="227"/>
      <c r="H23" s="285" t="s">
        <v>24</v>
      </c>
      <c r="I23" s="296"/>
      <c r="J23" s="284">
        <v>4955602</v>
      </c>
      <c r="K23" s="275"/>
      <c r="L23" s="284">
        <v>91845114</v>
      </c>
      <c r="O23" s="255"/>
      <c r="P23" s="255"/>
    </row>
    <row r="24" spans="2:16">
      <c r="B24" s="274" t="s">
        <v>75</v>
      </c>
      <c r="C24" s="282" t="s">
        <v>531</v>
      </c>
      <c r="D24" s="284">
        <v>0</v>
      </c>
      <c r="E24" s="284"/>
      <c r="F24" s="284">
        <v>0</v>
      </c>
      <c r="G24" s="227"/>
      <c r="H24" s="285" t="s">
        <v>139</v>
      </c>
      <c r="I24" s="285"/>
      <c r="J24" s="284">
        <v>59046156</v>
      </c>
      <c r="K24" s="284"/>
      <c r="L24" s="284">
        <v>43933429</v>
      </c>
      <c r="O24" s="255"/>
      <c r="P24" s="255"/>
    </row>
    <row r="25" spans="2:16">
      <c r="B25" s="274" t="s">
        <v>168</v>
      </c>
      <c r="C25" s="274"/>
      <c r="D25" s="284">
        <v>0</v>
      </c>
      <c r="E25" s="284"/>
      <c r="F25" s="284">
        <v>0</v>
      </c>
      <c r="G25" s="227"/>
      <c r="H25" s="285"/>
      <c r="I25" s="285"/>
      <c r="J25" s="284"/>
      <c r="K25" s="284"/>
      <c r="L25" s="284"/>
      <c r="O25" s="255"/>
      <c r="P25" s="255"/>
    </row>
    <row r="26" spans="2:16">
      <c r="B26" s="274" t="s">
        <v>14</v>
      </c>
      <c r="C26" s="282" t="s">
        <v>535</v>
      </c>
      <c r="D26" s="284">
        <v>36692130</v>
      </c>
      <c r="E26" s="284"/>
      <c r="F26" s="284">
        <v>6370138</v>
      </c>
      <c r="G26" s="227"/>
      <c r="H26" s="280" t="s">
        <v>19</v>
      </c>
      <c r="I26" s="280"/>
      <c r="J26" s="283">
        <v>41175561054</v>
      </c>
      <c r="K26" s="283"/>
      <c r="L26" s="283">
        <v>21105229597</v>
      </c>
      <c r="O26" s="256"/>
      <c r="P26" s="255"/>
    </row>
    <row r="27" spans="2:16">
      <c r="B27" s="274" t="s">
        <v>76</v>
      </c>
      <c r="C27" s="274"/>
      <c r="D27" s="284"/>
      <c r="E27" s="284"/>
      <c r="F27" s="284"/>
      <c r="G27" s="227"/>
      <c r="H27" s="285" t="s">
        <v>79</v>
      </c>
      <c r="I27" s="285"/>
      <c r="J27" s="284">
        <v>0</v>
      </c>
      <c r="K27" s="284"/>
      <c r="L27" s="284">
        <v>0</v>
      </c>
      <c r="O27" s="256"/>
      <c r="P27" s="254"/>
    </row>
    <row r="28" spans="2:16">
      <c r="B28" s="274" t="s">
        <v>169</v>
      </c>
      <c r="C28" s="274"/>
      <c r="D28" s="284">
        <v>0</v>
      </c>
      <c r="E28" s="284"/>
      <c r="F28" s="284">
        <v>0</v>
      </c>
      <c r="G28" s="227"/>
      <c r="H28" s="285" t="s">
        <v>173</v>
      </c>
      <c r="I28" s="285"/>
      <c r="J28" s="284">
        <v>0</v>
      </c>
      <c r="K28" s="284"/>
      <c r="L28" s="284">
        <v>0</v>
      </c>
      <c r="O28" s="256"/>
      <c r="P28" s="254"/>
    </row>
    <row r="29" spans="2:16">
      <c r="B29" s="274" t="s">
        <v>534</v>
      </c>
      <c r="C29" s="282" t="s">
        <v>533</v>
      </c>
      <c r="D29" s="284">
        <v>0</v>
      </c>
      <c r="E29" s="284"/>
      <c r="F29" s="284">
        <v>0</v>
      </c>
      <c r="G29" s="227"/>
      <c r="H29" s="285" t="s">
        <v>576</v>
      </c>
      <c r="I29" s="282" t="s">
        <v>561</v>
      </c>
      <c r="J29" s="284">
        <v>1658088899</v>
      </c>
      <c r="K29" s="284"/>
      <c r="L29" s="284">
        <v>608986540</v>
      </c>
      <c r="O29" s="256"/>
      <c r="P29" s="254"/>
    </row>
    <row r="30" spans="2:16">
      <c r="B30" s="274"/>
      <c r="C30" s="274"/>
      <c r="D30" s="284"/>
      <c r="E30" s="284"/>
      <c r="F30" s="284"/>
      <c r="G30" s="227"/>
      <c r="H30" s="285" t="s">
        <v>450</v>
      </c>
      <c r="I30" s="282" t="s">
        <v>528</v>
      </c>
      <c r="J30" s="284">
        <v>39517472155</v>
      </c>
      <c r="K30" s="284"/>
      <c r="L30" s="284">
        <v>20496243057</v>
      </c>
      <c r="O30" s="256"/>
      <c r="P30" s="254"/>
    </row>
    <row r="31" spans="2:16">
      <c r="B31" s="274"/>
      <c r="C31" s="274"/>
      <c r="D31" s="284"/>
      <c r="E31" s="284"/>
      <c r="F31" s="284"/>
      <c r="G31" s="227"/>
      <c r="H31" s="285"/>
      <c r="I31" s="282"/>
      <c r="J31" s="284"/>
      <c r="K31" s="284"/>
      <c r="L31" s="284"/>
      <c r="O31" s="256"/>
      <c r="P31" s="254"/>
    </row>
    <row r="32" spans="2:16">
      <c r="B32" s="279" t="s">
        <v>78</v>
      </c>
      <c r="C32" s="274"/>
      <c r="D32" s="283">
        <v>291799306</v>
      </c>
      <c r="E32" s="283"/>
      <c r="F32" s="283">
        <v>136253379</v>
      </c>
      <c r="G32" s="227"/>
      <c r="H32" s="280" t="s">
        <v>20</v>
      </c>
      <c r="I32" s="280"/>
      <c r="J32" s="283">
        <v>57309369717</v>
      </c>
      <c r="K32" s="283"/>
      <c r="L32" s="283">
        <v>22666416136</v>
      </c>
      <c r="O32" s="256"/>
      <c r="P32" s="254"/>
    </row>
    <row r="33" spans="2:17">
      <c r="B33" s="274" t="s">
        <v>571</v>
      </c>
      <c r="C33" s="282" t="s">
        <v>546</v>
      </c>
      <c r="D33" s="284">
        <v>291799306</v>
      </c>
      <c r="E33" s="284"/>
      <c r="F33" s="284">
        <v>136253379</v>
      </c>
      <c r="G33" s="227"/>
      <c r="H33" s="285"/>
      <c r="I33" s="285"/>
      <c r="J33" s="284"/>
      <c r="K33" s="284"/>
      <c r="L33" s="284"/>
      <c r="O33" s="256"/>
      <c r="P33" s="254"/>
    </row>
    <row r="34" spans="2:17">
      <c r="B34" s="296"/>
      <c r="C34" s="296"/>
      <c r="D34" s="296"/>
      <c r="E34" s="296"/>
      <c r="F34" s="296"/>
      <c r="G34" s="226"/>
      <c r="H34" s="279" t="s">
        <v>83</v>
      </c>
      <c r="I34" s="279"/>
      <c r="J34" s="284"/>
      <c r="K34" s="284"/>
      <c r="L34" s="284"/>
      <c r="O34" s="256"/>
      <c r="P34" s="255"/>
      <c r="Q34" s="228"/>
    </row>
    <row r="35" spans="2:17">
      <c r="B35" s="274"/>
      <c r="C35" s="274"/>
      <c r="D35" s="284"/>
      <c r="E35" s="284"/>
      <c r="F35" s="284"/>
      <c r="G35" s="227"/>
      <c r="H35" s="279" t="s">
        <v>84</v>
      </c>
      <c r="I35" s="279"/>
      <c r="J35" s="284">
        <v>0</v>
      </c>
      <c r="K35" s="284"/>
      <c r="L35" s="284">
        <v>0</v>
      </c>
      <c r="O35" s="255"/>
      <c r="P35" s="255"/>
    </row>
    <row r="36" spans="2:17">
      <c r="B36" s="279" t="s">
        <v>15</v>
      </c>
      <c r="C36" s="274"/>
      <c r="D36" s="283">
        <v>69144177339</v>
      </c>
      <c r="E36" s="283"/>
      <c r="F36" s="283">
        <v>30237621306</v>
      </c>
      <c r="G36" s="227"/>
      <c r="H36" s="287" t="s">
        <v>171</v>
      </c>
      <c r="I36" s="287"/>
      <c r="J36" s="284">
        <v>0</v>
      </c>
      <c r="K36" s="284"/>
      <c r="L36" s="284">
        <v>0</v>
      </c>
      <c r="O36" s="255"/>
      <c r="P36" s="255"/>
    </row>
    <row r="37" spans="2:17">
      <c r="B37" s="274"/>
      <c r="C37" s="274"/>
      <c r="D37" s="284"/>
      <c r="E37" s="284"/>
      <c r="F37" s="284"/>
      <c r="G37" s="227"/>
      <c r="H37" s="287" t="s">
        <v>184</v>
      </c>
      <c r="I37" s="287"/>
      <c r="J37" s="284">
        <v>0</v>
      </c>
      <c r="K37" s="284"/>
      <c r="L37" s="284">
        <v>0</v>
      </c>
      <c r="O37" s="255"/>
      <c r="P37" s="254"/>
    </row>
    <row r="38" spans="2:17">
      <c r="B38" s="279" t="s">
        <v>5</v>
      </c>
      <c r="C38" s="274"/>
      <c r="D38" s="284"/>
      <c r="E38" s="284"/>
      <c r="F38" s="284"/>
      <c r="G38" s="227"/>
      <c r="H38" s="287" t="s">
        <v>69</v>
      </c>
      <c r="I38" s="287"/>
      <c r="J38" s="284">
        <v>0</v>
      </c>
      <c r="K38" s="284"/>
      <c r="L38" s="284">
        <v>0</v>
      </c>
      <c r="O38" s="255"/>
      <c r="P38" s="254"/>
    </row>
    <row r="39" spans="2:17">
      <c r="B39" s="279" t="s">
        <v>572</v>
      </c>
      <c r="C39" s="274" t="s">
        <v>573</v>
      </c>
      <c r="D39" s="283">
        <v>6033567140</v>
      </c>
      <c r="E39" s="283"/>
      <c r="F39" s="283">
        <v>4454990631</v>
      </c>
      <c r="G39" s="226"/>
      <c r="H39" s="287" t="s">
        <v>85</v>
      </c>
      <c r="I39" s="287"/>
      <c r="J39" s="284"/>
      <c r="K39" s="284"/>
      <c r="L39" s="284"/>
      <c r="O39" s="254"/>
      <c r="P39" s="254"/>
    </row>
    <row r="40" spans="2:17">
      <c r="B40" s="274" t="s">
        <v>453</v>
      </c>
      <c r="C40" s="274"/>
      <c r="D40" s="284">
        <v>5133567140</v>
      </c>
      <c r="E40" s="284"/>
      <c r="F40" s="284">
        <v>3603990631</v>
      </c>
      <c r="G40" s="227"/>
      <c r="H40" s="287" t="s">
        <v>170</v>
      </c>
      <c r="I40" s="287"/>
      <c r="J40" s="284">
        <v>0</v>
      </c>
      <c r="K40" s="284"/>
      <c r="L40" s="284">
        <v>0</v>
      </c>
      <c r="O40" s="254"/>
      <c r="P40" s="254"/>
    </row>
    <row r="41" spans="2:17">
      <c r="B41" s="274" t="s">
        <v>570</v>
      </c>
      <c r="C41" s="274"/>
      <c r="D41" s="284">
        <v>0</v>
      </c>
      <c r="E41" s="284"/>
      <c r="F41" s="284">
        <v>0</v>
      </c>
      <c r="G41" s="227"/>
      <c r="H41" s="287" t="s">
        <v>87</v>
      </c>
      <c r="I41" s="287"/>
      <c r="J41" s="284">
        <v>0</v>
      </c>
      <c r="K41" s="284"/>
      <c r="L41" s="284">
        <v>0</v>
      </c>
      <c r="O41" s="254"/>
      <c r="P41" s="254"/>
    </row>
    <row r="42" spans="2:17">
      <c r="B42" s="274" t="s">
        <v>63</v>
      </c>
      <c r="C42" s="274"/>
      <c r="D42" s="284">
        <v>900000000</v>
      </c>
      <c r="E42" s="284"/>
      <c r="F42" s="284">
        <v>851000000</v>
      </c>
      <c r="G42" s="226"/>
      <c r="H42" s="287"/>
      <c r="I42" s="287"/>
      <c r="J42" s="284"/>
      <c r="K42" s="284"/>
      <c r="L42" s="284"/>
      <c r="O42" s="254"/>
      <c r="P42" s="254"/>
    </row>
    <row r="43" spans="2:17">
      <c r="B43" s="274" t="s">
        <v>70</v>
      </c>
      <c r="C43" s="274"/>
      <c r="D43" s="284">
        <v>0</v>
      </c>
      <c r="E43" s="284"/>
      <c r="F43" s="284">
        <v>0</v>
      </c>
      <c r="G43" s="227"/>
      <c r="H43" s="279" t="s">
        <v>183</v>
      </c>
      <c r="I43" s="279"/>
      <c r="J43" s="283">
        <v>0</v>
      </c>
      <c r="K43" s="283"/>
      <c r="L43" s="284">
        <v>0</v>
      </c>
      <c r="O43" s="255"/>
      <c r="P43" s="254"/>
    </row>
    <row r="44" spans="2:17">
      <c r="B44" s="274"/>
      <c r="C44" s="274"/>
      <c r="D44" s="284"/>
      <c r="E44" s="284"/>
      <c r="F44" s="284"/>
      <c r="G44" s="227"/>
      <c r="H44" s="287" t="s">
        <v>88</v>
      </c>
      <c r="I44" s="287"/>
      <c r="J44" s="284">
        <v>0</v>
      </c>
      <c r="K44" s="284"/>
      <c r="L44" s="284">
        <v>0</v>
      </c>
      <c r="O44" s="255"/>
      <c r="P44" s="254"/>
    </row>
    <row r="45" spans="2:17">
      <c r="B45" s="279" t="s">
        <v>179</v>
      </c>
      <c r="C45" s="274"/>
      <c r="D45" s="283">
        <v>0</v>
      </c>
      <c r="E45" s="283"/>
      <c r="F45" s="283">
        <v>0</v>
      </c>
      <c r="G45" s="227"/>
      <c r="H45" s="287" t="s">
        <v>198</v>
      </c>
      <c r="I45" s="287"/>
      <c r="J45" s="284">
        <v>0</v>
      </c>
      <c r="K45" s="284"/>
      <c r="L45" s="284">
        <v>0</v>
      </c>
      <c r="O45" s="255"/>
      <c r="P45" s="254"/>
    </row>
    <row r="46" spans="2:17">
      <c r="B46" s="274" t="s">
        <v>80</v>
      </c>
      <c r="C46" s="274"/>
      <c r="D46" s="284">
        <v>0</v>
      </c>
      <c r="E46" s="284"/>
      <c r="F46" s="284">
        <v>0</v>
      </c>
      <c r="G46" s="227"/>
      <c r="H46" s="287"/>
      <c r="I46" s="287"/>
      <c r="J46" s="284"/>
      <c r="K46" s="284"/>
      <c r="L46" s="284"/>
      <c r="O46" s="255"/>
      <c r="P46" s="254"/>
    </row>
    <row r="47" spans="2:17">
      <c r="B47" s="274" t="s">
        <v>151</v>
      </c>
      <c r="C47" s="274"/>
      <c r="D47" s="284">
        <v>0</v>
      </c>
      <c r="E47" s="284"/>
      <c r="F47" s="284">
        <v>0</v>
      </c>
      <c r="G47" s="227"/>
      <c r="H47" s="279" t="s">
        <v>182</v>
      </c>
      <c r="I47" s="279"/>
      <c r="J47" s="283">
        <v>0</v>
      </c>
      <c r="K47" s="283"/>
      <c r="L47" s="284">
        <v>0</v>
      </c>
      <c r="O47" s="254"/>
      <c r="P47" s="254"/>
    </row>
    <row r="48" spans="2:17">
      <c r="B48" s="274" t="s">
        <v>81</v>
      </c>
      <c r="C48" s="274"/>
      <c r="D48" s="284">
        <v>0</v>
      </c>
      <c r="E48" s="284"/>
      <c r="F48" s="284">
        <v>0</v>
      </c>
      <c r="G48" s="226"/>
      <c r="H48" s="287" t="s">
        <v>89</v>
      </c>
      <c r="I48" s="287"/>
      <c r="J48" s="284">
        <v>0</v>
      </c>
      <c r="K48" s="284"/>
      <c r="L48" s="284">
        <v>0</v>
      </c>
      <c r="O48" s="254"/>
      <c r="P48" s="254"/>
    </row>
    <row r="49" spans="2:16">
      <c r="B49" s="274" t="s">
        <v>174</v>
      </c>
      <c r="C49" s="274"/>
      <c r="D49" s="284">
        <v>0</v>
      </c>
      <c r="E49" s="284"/>
      <c r="F49" s="284">
        <v>0</v>
      </c>
      <c r="G49" s="227"/>
      <c r="H49" s="287" t="s">
        <v>181</v>
      </c>
      <c r="I49" s="287"/>
      <c r="J49" s="284">
        <v>0</v>
      </c>
      <c r="K49" s="284"/>
      <c r="L49" s="284">
        <v>0</v>
      </c>
      <c r="O49" s="254"/>
      <c r="P49" s="254"/>
    </row>
    <row r="50" spans="2:16">
      <c r="B50" s="274" t="s">
        <v>200</v>
      </c>
      <c r="C50" s="274"/>
      <c r="D50" s="284">
        <v>0</v>
      </c>
      <c r="E50" s="284"/>
      <c r="F50" s="284">
        <v>0</v>
      </c>
      <c r="G50" s="227"/>
      <c r="H50" s="287" t="s">
        <v>180</v>
      </c>
      <c r="I50" s="287"/>
      <c r="J50" s="284">
        <v>0</v>
      </c>
      <c r="K50" s="284"/>
      <c r="L50" s="284">
        <v>0</v>
      </c>
      <c r="O50" s="254"/>
      <c r="P50" s="254"/>
    </row>
    <row r="51" spans="2:16">
      <c r="B51" s="274" t="s">
        <v>76</v>
      </c>
      <c r="C51" s="274"/>
      <c r="D51" s="284"/>
      <c r="E51" s="284"/>
      <c r="F51" s="284"/>
      <c r="G51" s="227"/>
      <c r="H51" s="280" t="s">
        <v>90</v>
      </c>
      <c r="I51" s="280"/>
      <c r="J51" s="283">
        <v>0</v>
      </c>
      <c r="K51" s="283"/>
      <c r="L51" s="284">
        <v>0</v>
      </c>
      <c r="O51" s="254"/>
      <c r="P51" s="254"/>
    </row>
    <row r="52" spans="2:16">
      <c r="B52" s="274" t="s">
        <v>175</v>
      </c>
      <c r="C52" s="274"/>
      <c r="D52" s="284">
        <v>0</v>
      </c>
      <c r="E52" s="284"/>
      <c r="F52" s="284">
        <v>0</v>
      </c>
      <c r="G52" s="227"/>
      <c r="H52" s="280" t="s">
        <v>21</v>
      </c>
      <c r="I52" s="280"/>
      <c r="J52" s="283">
        <v>57309369717</v>
      </c>
      <c r="K52" s="283"/>
      <c r="L52" s="283">
        <v>22666416136</v>
      </c>
      <c r="O52" s="254"/>
      <c r="P52" s="254"/>
    </row>
    <row r="53" spans="2:16">
      <c r="B53" s="274" t="s">
        <v>77</v>
      </c>
      <c r="C53" s="274"/>
      <c r="D53" s="284">
        <v>0</v>
      </c>
      <c r="E53" s="284"/>
      <c r="F53" s="284">
        <v>0</v>
      </c>
      <c r="G53" s="227"/>
      <c r="H53" s="274"/>
      <c r="I53" s="274"/>
      <c r="J53" s="284"/>
      <c r="K53" s="284"/>
      <c r="L53" s="284"/>
      <c r="O53" s="254"/>
      <c r="P53" s="254"/>
    </row>
    <row r="54" spans="2:16">
      <c r="B54" s="274"/>
      <c r="C54" s="274"/>
      <c r="D54" s="284"/>
      <c r="E54" s="284"/>
      <c r="F54" s="284"/>
      <c r="G54" s="227"/>
      <c r="H54" s="280" t="s">
        <v>16</v>
      </c>
      <c r="I54" s="280"/>
      <c r="J54" s="284"/>
      <c r="K54" s="284"/>
      <c r="L54" s="284"/>
      <c r="O54" s="254"/>
      <c r="P54" s="254"/>
    </row>
    <row r="55" spans="2:16" ht="31.5">
      <c r="B55" s="279" t="s">
        <v>537</v>
      </c>
      <c r="C55" s="282" t="s">
        <v>538</v>
      </c>
      <c r="D55" s="283">
        <v>990494733</v>
      </c>
      <c r="E55" s="283"/>
      <c r="F55" s="283">
        <v>14707047</v>
      </c>
      <c r="G55" s="227"/>
      <c r="H55" s="288" t="s">
        <v>22</v>
      </c>
      <c r="I55" s="288"/>
      <c r="J55" s="283">
        <v>19523086511</v>
      </c>
      <c r="K55" s="283"/>
      <c r="L55" s="283">
        <v>12796909126</v>
      </c>
      <c r="O55" s="254"/>
      <c r="P55" s="254"/>
    </row>
    <row r="56" spans="2:16">
      <c r="B56" s="275"/>
      <c r="C56" s="275"/>
      <c r="D56" s="275"/>
      <c r="E56" s="275"/>
      <c r="F56" s="275"/>
      <c r="G56" s="227"/>
      <c r="H56" s="274"/>
      <c r="I56" s="274"/>
      <c r="J56" s="284"/>
      <c r="K56" s="284"/>
      <c r="L56" s="284"/>
      <c r="O56" s="254"/>
      <c r="P56" s="254"/>
    </row>
    <row r="57" spans="2:16">
      <c r="B57" s="279" t="s">
        <v>543</v>
      </c>
      <c r="C57" s="274"/>
      <c r="D57" s="283">
        <v>651842098</v>
      </c>
      <c r="E57" s="283"/>
      <c r="F57" s="283">
        <v>756006278</v>
      </c>
      <c r="G57" s="227"/>
      <c r="H57" s="274"/>
      <c r="I57" s="274"/>
      <c r="J57" s="284"/>
      <c r="K57" s="284"/>
      <c r="L57" s="284"/>
      <c r="O57" s="254"/>
      <c r="P57" s="254"/>
    </row>
    <row r="58" spans="2:16">
      <c r="B58" s="274" t="s">
        <v>467</v>
      </c>
      <c r="C58" s="282" t="s">
        <v>544</v>
      </c>
      <c r="D58" s="284">
        <v>635561447</v>
      </c>
      <c r="E58" s="284"/>
      <c r="F58" s="284">
        <v>734298735</v>
      </c>
      <c r="G58" s="226"/>
      <c r="H58" s="280"/>
      <c r="I58" s="280"/>
      <c r="J58" s="284"/>
      <c r="K58" s="284"/>
      <c r="L58" s="284"/>
      <c r="O58" s="254"/>
      <c r="P58" s="254"/>
    </row>
    <row r="59" spans="2:16">
      <c r="B59" s="274" t="s">
        <v>468</v>
      </c>
      <c r="C59" s="282" t="s">
        <v>544</v>
      </c>
      <c r="D59" s="284">
        <v>16280651</v>
      </c>
      <c r="E59" s="284"/>
      <c r="F59" s="284">
        <v>21707543</v>
      </c>
      <c r="G59" s="227"/>
      <c r="H59" s="289"/>
      <c r="I59" s="289"/>
      <c r="J59" s="284"/>
      <c r="K59" s="284"/>
      <c r="L59" s="284"/>
      <c r="O59" s="254"/>
      <c r="P59" s="254"/>
    </row>
    <row r="60" spans="2:16">
      <c r="B60" s="274"/>
      <c r="C60" s="274"/>
      <c r="D60" s="284"/>
      <c r="E60" s="284"/>
      <c r="F60" s="284"/>
      <c r="G60" s="227"/>
      <c r="H60" s="289"/>
      <c r="I60" s="289"/>
      <c r="J60" s="284"/>
      <c r="K60" s="284"/>
      <c r="L60" s="284"/>
      <c r="O60" s="254"/>
      <c r="P60" s="254"/>
    </row>
    <row r="61" spans="2:16">
      <c r="B61" s="279" t="s">
        <v>707</v>
      </c>
      <c r="C61" s="627" t="s">
        <v>708</v>
      </c>
      <c r="D61" s="283">
        <v>12374918</v>
      </c>
      <c r="E61" s="283"/>
      <c r="F61" s="283">
        <v>0</v>
      </c>
      <c r="G61" s="227"/>
      <c r="H61" s="289"/>
      <c r="I61" s="289"/>
      <c r="J61" s="284"/>
      <c r="K61" s="284"/>
      <c r="L61" s="284"/>
      <c r="O61" s="254"/>
      <c r="P61" s="254"/>
    </row>
    <row r="62" spans="2:16">
      <c r="B62" s="274" t="s">
        <v>709</v>
      </c>
      <c r="C62" s="282"/>
      <c r="D62" s="284">
        <v>12374918</v>
      </c>
      <c r="E62" s="284"/>
      <c r="F62" s="284">
        <v>0</v>
      </c>
      <c r="G62" s="227"/>
      <c r="H62" s="289"/>
      <c r="I62" s="289"/>
      <c r="J62" s="284"/>
      <c r="K62" s="284"/>
      <c r="L62" s="284"/>
      <c r="O62" s="254"/>
      <c r="P62" s="254"/>
    </row>
    <row r="63" spans="2:16">
      <c r="B63" s="274"/>
      <c r="C63" s="274"/>
      <c r="D63" s="284"/>
      <c r="E63" s="284"/>
      <c r="F63" s="284"/>
      <c r="G63" s="227"/>
      <c r="H63" s="289"/>
      <c r="I63" s="289"/>
      <c r="J63" s="284"/>
      <c r="K63" s="284"/>
      <c r="L63" s="284"/>
      <c r="O63" s="254"/>
      <c r="P63" s="254"/>
    </row>
    <row r="64" spans="2:16">
      <c r="B64" s="279" t="s">
        <v>17</v>
      </c>
      <c r="C64" s="274"/>
      <c r="D64" s="283">
        <v>7688278889</v>
      </c>
      <c r="E64" s="283"/>
      <c r="F64" s="283">
        <v>5225703956</v>
      </c>
      <c r="G64" s="227"/>
      <c r="H64" s="289"/>
      <c r="I64" s="289"/>
      <c r="J64" s="284"/>
      <c r="K64" s="284"/>
      <c r="L64" s="284"/>
      <c r="O64" s="254"/>
      <c r="P64" s="254"/>
    </row>
    <row r="65" spans="2:16">
      <c r="B65" s="279"/>
      <c r="C65" s="274"/>
      <c r="D65" s="283"/>
      <c r="E65" s="283"/>
      <c r="F65" s="283"/>
      <c r="G65" s="226"/>
      <c r="H65" s="275"/>
      <c r="I65" s="275"/>
      <c r="J65" s="284"/>
      <c r="K65" s="284"/>
      <c r="L65" s="284"/>
      <c r="O65" s="254"/>
      <c r="P65" s="254"/>
    </row>
    <row r="66" spans="2:16">
      <c r="B66" s="279" t="s">
        <v>18</v>
      </c>
      <c r="C66" s="274"/>
      <c r="D66" s="283">
        <v>76832456228</v>
      </c>
      <c r="E66" s="283"/>
      <c r="F66" s="283">
        <v>35463325262</v>
      </c>
      <c r="G66" s="226"/>
      <c r="H66" s="280" t="s">
        <v>23</v>
      </c>
      <c r="I66" s="280"/>
      <c r="J66" s="283">
        <v>76832456228</v>
      </c>
      <c r="K66" s="283"/>
      <c r="L66" s="283">
        <v>35463325262</v>
      </c>
      <c r="N66" s="231"/>
      <c r="O66" s="325"/>
      <c r="P66" s="254"/>
    </row>
    <row r="67" spans="2:16">
      <c r="B67" s="279"/>
      <c r="C67" s="274"/>
      <c r="D67" s="283"/>
      <c r="E67" s="283"/>
      <c r="F67" s="283"/>
      <c r="G67" s="226"/>
      <c r="H67" s="275"/>
      <c r="I67" s="275"/>
      <c r="J67" s="290"/>
      <c r="K67" s="290"/>
      <c r="L67" s="275"/>
      <c r="N67" s="231"/>
      <c r="O67" s="231"/>
      <c r="P67" s="254"/>
    </row>
    <row r="68" spans="2:16">
      <c r="D68" s="232"/>
      <c r="E68" s="232"/>
      <c r="F68" s="233"/>
      <c r="G68" s="271"/>
      <c r="N68" s="229"/>
      <c r="O68" s="257"/>
      <c r="P68" s="254"/>
    </row>
    <row r="69" spans="2:16">
      <c r="B69" s="266" t="s">
        <v>496</v>
      </c>
      <c r="C69" s="248"/>
      <c r="D69" s="248"/>
      <c r="E69" s="248"/>
      <c r="F69" s="230"/>
      <c r="G69" s="248"/>
      <c r="O69" s="254"/>
      <c r="P69" s="254"/>
    </row>
    <row r="70" spans="2:16">
      <c r="O70" s="254"/>
      <c r="P70" s="254"/>
    </row>
    <row r="71" spans="2:16">
      <c r="B71" s="251" t="s">
        <v>2</v>
      </c>
      <c r="C71" s="293"/>
      <c r="D71" s="253">
        <v>44469</v>
      </c>
      <c r="E71" s="253"/>
      <c r="F71" s="253">
        <v>44196</v>
      </c>
      <c r="G71" s="272"/>
      <c r="H71" s="251" t="s">
        <v>6</v>
      </c>
      <c r="I71" s="251"/>
      <c r="J71" s="253">
        <v>44469</v>
      </c>
      <c r="K71" s="253"/>
      <c r="L71" s="253">
        <v>44196</v>
      </c>
      <c r="O71" s="254"/>
      <c r="P71" s="254"/>
    </row>
    <row r="72" spans="2:16">
      <c r="B72" s="274" t="s">
        <v>91</v>
      </c>
      <c r="C72" s="275"/>
      <c r="D72" s="276">
        <v>918163714516</v>
      </c>
      <c r="E72" s="276"/>
      <c r="F72" s="277">
        <v>876575692771</v>
      </c>
      <c r="G72" s="272"/>
      <c r="H72" s="274" t="s">
        <v>93</v>
      </c>
      <c r="I72" s="275"/>
      <c r="J72" s="276">
        <v>918163714516</v>
      </c>
      <c r="K72" s="276"/>
      <c r="L72" s="277">
        <v>876575692771</v>
      </c>
      <c r="N72" s="270"/>
      <c r="O72" s="254"/>
      <c r="P72" s="254"/>
    </row>
    <row r="73" spans="2:16">
      <c r="B73" s="274" t="s">
        <v>92</v>
      </c>
      <c r="C73" s="275"/>
      <c r="D73" s="278">
        <v>0</v>
      </c>
      <c r="E73" s="278"/>
      <c r="F73" s="278">
        <v>0</v>
      </c>
      <c r="G73" s="272"/>
      <c r="H73" s="274" t="s">
        <v>94</v>
      </c>
      <c r="I73" s="275"/>
      <c r="J73" s="278">
        <v>0</v>
      </c>
      <c r="K73" s="278"/>
      <c r="L73" s="278">
        <v>0</v>
      </c>
      <c r="O73" s="254"/>
      <c r="P73" s="254"/>
    </row>
    <row r="74" spans="2:16">
      <c r="G74" s="272"/>
      <c r="J74" s="232"/>
      <c r="K74" s="233"/>
      <c r="O74" s="254"/>
      <c r="P74" s="254"/>
    </row>
    <row r="75" spans="2:16">
      <c r="G75" s="272"/>
      <c r="J75" s="232"/>
      <c r="K75" s="233"/>
      <c r="O75" s="254"/>
      <c r="P75" s="254"/>
    </row>
    <row r="76" spans="2:16">
      <c r="G76" s="272"/>
      <c r="J76" s="232"/>
      <c r="K76" s="233"/>
      <c r="O76" s="254"/>
      <c r="P76" s="254"/>
    </row>
    <row r="77" spans="2:16">
      <c r="G77" s="272"/>
      <c r="J77" s="232"/>
      <c r="K77" s="233"/>
      <c r="O77" s="254"/>
      <c r="P77" s="254"/>
    </row>
    <row r="78" spans="2:16">
      <c r="G78" s="272"/>
      <c r="J78" s="232"/>
      <c r="K78" s="233"/>
      <c r="O78" s="254"/>
      <c r="P78" s="254"/>
    </row>
    <row r="79" spans="2:16">
      <c r="B79" s="236" t="s">
        <v>201</v>
      </c>
      <c r="C79" s="236"/>
      <c r="J79" s="234"/>
      <c r="K79" s="235"/>
      <c r="O79" s="254"/>
      <c r="P79" s="254"/>
    </row>
    <row r="80" spans="2:16">
      <c r="B80" s="236"/>
      <c r="C80" s="236"/>
      <c r="J80" s="234"/>
      <c r="K80" s="235"/>
      <c r="O80" s="254"/>
      <c r="P80" s="254"/>
    </row>
    <row r="81" spans="2:16">
      <c r="B81" s="258"/>
      <c r="C81" s="294"/>
      <c r="D81" s="258"/>
      <c r="E81" s="258"/>
      <c r="F81" s="259"/>
      <c r="G81" s="258"/>
      <c r="H81" s="258"/>
      <c r="I81" s="258"/>
      <c r="J81" s="258"/>
      <c r="K81" s="259"/>
      <c r="L81" s="258"/>
      <c r="O81" s="254"/>
      <c r="P81" s="254"/>
    </row>
    <row r="82" spans="2:16" s="237" customFormat="1">
      <c r="B82" s="611" t="s">
        <v>196</v>
      </c>
      <c r="C82" s="263"/>
      <c r="E82" s="258"/>
      <c r="F82" s="258"/>
      <c r="G82" s="611"/>
      <c r="H82" s="260"/>
      <c r="I82" s="260"/>
      <c r="J82" s="260" t="s">
        <v>421</v>
      </c>
      <c r="K82" s="261"/>
      <c r="L82" s="260"/>
      <c r="O82" s="262"/>
      <c r="P82" s="262"/>
    </row>
    <row r="83" spans="2:16" s="238" customFormat="1">
      <c r="B83" s="612" t="s">
        <v>195</v>
      </c>
      <c r="C83" s="263"/>
      <c r="E83" s="294"/>
      <c r="F83" s="294"/>
      <c r="G83" s="612"/>
      <c r="H83" s="263"/>
      <c r="I83" s="263"/>
      <c r="J83" s="263" t="s">
        <v>194</v>
      </c>
      <c r="K83" s="264"/>
      <c r="L83" s="263"/>
      <c r="O83" s="265"/>
      <c r="P83" s="265"/>
    </row>
    <row r="84" spans="2:16" ht="4.5" customHeight="1">
      <c r="B84" s="236"/>
      <c r="C84" s="236"/>
      <c r="O84" s="254"/>
      <c r="P84" s="254"/>
    </row>
    <row r="85" spans="2:16">
      <c r="B85" s="236"/>
      <c r="C85" s="236"/>
      <c r="O85" s="254"/>
      <c r="P85" s="254"/>
    </row>
    <row r="86" spans="2:16">
      <c r="B86" s="236"/>
      <c r="C86" s="236"/>
      <c r="O86" s="254"/>
      <c r="P86" s="254"/>
    </row>
    <row r="87" spans="2:16">
      <c r="F87" s="295"/>
      <c r="G87" s="273"/>
      <c r="O87" s="254"/>
      <c r="P87" s="254"/>
    </row>
    <row r="88" spans="2:16">
      <c r="O88" s="254"/>
      <c r="P88" s="254"/>
    </row>
    <row r="89" spans="2:16">
      <c r="O89" s="254"/>
      <c r="P89" s="254"/>
    </row>
    <row r="90" spans="2:16">
      <c r="O90" s="254"/>
      <c r="P90" s="254"/>
    </row>
    <row r="91" spans="2:16">
      <c r="J91" s="228"/>
      <c r="K91" s="239"/>
      <c r="O91" s="254"/>
      <c r="P91" s="254"/>
    </row>
  </sheetData>
  <customSheetViews>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1"/>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2"/>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3"/>
    </customSheetView>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4"/>
    </customSheetView>
  </customSheetViews>
  <hyperlinks>
    <hyperlink ref="L1" location="INDICE!A1" display="Índice" xr:uid="{1425BD2F-C851-43E1-A4DA-53FA6017DEB1}"/>
  </hyperlinks>
  <printOptions horizontalCentered="1" verticalCentered="1"/>
  <pageMargins left="0.62992125984251968" right="0.23622047244094491" top="0.74803149606299213" bottom="0.74803149606299213" header="0.31496062992125984" footer="0.31496062992125984"/>
  <pageSetup paperSize="9" scale="36" orientation="landscape" r:id="rId5"/>
  <colBreaks count="1" manualBreakCount="1">
    <brk id="12" max="1048575" man="1"/>
  </colBreaks>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755A1-E1FE-44E0-8AA0-F9D30887CEDF}">
  <sheetPr>
    <tabColor rgb="FF0070C0"/>
    <pageSetUpPr fitToPage="1"/>
  </sheetPr>
  <dimension ref="B1:P92"/>
  <sheetViews>
    <sheetView showGridLines="0" zoomScale="80" zoomScaleNormal="80" zoomScaleSheetLayoutView="90" workbookViewId="0">
      <pane ySplit="6" topLeftCell="A78" activePane="bottomLeft" state="frozen"/>
      <selection pane="bottomLeft" activeCell="B3" sqref="B3:F3"/>
    </sheetView>
  </sheetViews>
  <sheetFormatPr baseColWidth="10" defaultColWidth="11.42578125" defaultRowHeight="15.75"/>
  <cols>
    <col min="1" max="1" width="2.7109375" style="222" customWidth="1"/>
    <col min="2" max="2" width="63.7109375" style="222" customWidth="1"/>
    <col min="3" max="3" width="8.85546875" style="222" customWidth="1"/>
    <col min="4" max="4" width="13.5703125" style="222" customWidth="1"/>
    <col min="5" max="6" width="18.7109375" style="231" customWidth="1"/>
    <col min="7" max="7" width="17.85546875" style="344" bestFit="1" customWidth="1"/>
    <col min="8" max="8" width="17.85546875" style="222" bestFit="1" customWidth="1"/>
    <col min="9" max="9" width="14.5703125" style="222" bestFit="1" customWidth="1"/>
    <col min="10" max="10" width="20.7109375" style="222" bestFit="1" customWidth="1"/>
    <col min="11" max="16384" width="11.42578125" style="222"/>
  </cols>
  <sheetData>
    <row r="1" spans="2:9" ht="19.5">
      <c r="B1" s="638" t="s">
        <v>414</v>
      </c>
      <c r="C1" s="638"/>
      <c r="D1" s="638"/>
      <c r="E1" s="213"/>
      <c r="F1" s="213"/>
      <c r="G1" s="582" t="s">
        <v>694</v>
      </c>
      <c r="H1" s="240"/>
      <c r="I1" s="240"/>
    </row>
    <row r="2" spans="2:9">
      <c r="B2" s="116" t="s">
        <v>420</v>
      </c>
      <c r="C2" s="116"/>
      <c r="D2" s="116"/>
      <c r="E2" s="214"/>
      <c r="F2" s="214"/>
      <c r="G2" s="341"/>
      <c r="H2" s="637"/>
    </row>
    <row r="3" spans="2:9" ht="32.25" customHeight="1">
      <c r="B3" s="676" t="s">
        <v>749</v>
      </c>
      <c r="C3" s="676"/>
      <c r="D3" s="676"/>
      <c r="E3" s="676"/>
      <c r="F3" s="676"/>
      <c r="G3" s="342"/>
      <c r="H3" s="637"/>
    </row>
    <row r="4" spans="2:9" ht="15" customHeight="1">
      <c r="B4" s="241" t="s">
        <v>419</v>
      </c>
      <c r="C4" s="626"/>
      <c r="D4" s="626"/>
      <c r="E4" s="242"/>
      <c r="F4" s="246"/>
      <c r="G4" s="343"/>
      <c r="H4" s="637"/>
    </row>
    <row r="5" spans="2:9" ht="15" customHeight="1">
      <c r="B5" s="241"/>
      <c r="C5" s="626"/>
      <c r="D5" s="626"/>
      <c r="E5" s="242"/>
      <c r="F5" s="246"/>
      <c r="G5" s="343"/>
      <c r="H5" s="637"/>
    </row>
    <row r="6" spans="2:9">
      <c r="B6" s="636"/>
      <c r="C6" s="636"/>
      <c r="D6" s="636"/>
      <c r="E6" s="326">
        <v>44469</v>
      </c>
      <c r="F6" s="326" t="s">
        <v>750</v>
      </c>
      <c r="H6" s="237"/>
    </row>
    <row r="7" spans="2:9">
      <c r="B7" s="296"/>
      <c r="C7" s="296"/>
      <c r="D7" s="296"/>
      <c r="E7" s="330"/>
      <c r="F7" s="330"/>
      <c r="H7" s="237"/>
    </row>
    <row r="8" spans="2:9" ht="15" customHeight="1">
      <c r="B8" s="629" t="s">
        <v>25</v>
      </c>
      <c r="C8" s="629"/>
      <c r="D8" s="629"/>
      <c r="E8" s="328">
        <v>16138404047</v>
      </c>
      <c r="F8" s="328">
        <v>6718028500</v>
      </c>
      <c r="G8" s="345"/>
      <c r="H8" s="232"/>
    </row>
    <row r="9" spans="2:9">
      <c r="B9" s="629"/>
      <c r="C9" s="629"/>
      <c r="D9" s="629"/>
      <c r="E9" s="328"/>
      <c r="F9" s="328"/>
      <c r="G9" s="345"/>
      <c r="H9" s="232"/>
    </row>
    <row r="10" spans="2:9" ht="15" customHeight="1">
      <c r="B10" s="634" t="s">
        <v>96</v>
      </c>
      <c r="C10" s="634"/>
      <c r="D10" s="629"/>
      <c r="E10" s="328">
        <v>415900994</v>
      </c>
      <c r="F10" s="328">
        <v>619437948</v>
      </c>
      <c r="G10" s="345"/>
      <c r="H10" s="232"/>
      <c r="I10" s="243"/>
    </row>
    <row r="11" spans="2:9" ht="15" customHeight="1">
      <c r="B11" s="635" t="s">
        <v>101</v>
      </c>
      <c r="C11" s="635"/>
      <c r="D11" s="629"/>
      <c r="E11" s="327">
        <v>20901231</v>
      </c>
      <c r="F11" s="327">
        <v>400000</v>
      </c>
      <c r="I11" s="243"/>
    </row>
    <row r="12" spans="2:9" ht="15" customHeight="1">
      <c r="B12" s="635" t="s">
        <v>102</v>
      </c>
      <c r="C12" s="635"/>
      <c r="D12" s="629"/>
      <c r="E12" s="327">
        <v>394999763</v>
      </c>
      <c r="F12" s="327">
        <v>619037948</v>
      </c>
      <c r="I12" s="243"/>
    </row>
    <row r="13" spans="2:9" ht="15" customHeight="1">
      <c r="B13" s="629"/>
      <c r="C13" s="629"/>
      <c r="D13" s="629"/>
      <c r="E13" s="328"/>
      <c r="F13" s="328"/>
      <c r="I13" s="243"/>
    </row>
    <row r="14" spans="2:9" ht="15" customHeight="1">
      <c r="B14" s="634" t="s">
        <v>97</v>
      </c>
      <c r="C14" s="634"/>
      <c r="D14" s="629"/>
      <c r="E14" s="327">
        <v>0</v>
      </c>
      <c r="F14" s="327">
        <v>0</v>
      </c>
      <c r="I14" s="243"/>
    </row>
    <row r="15" spans="2:9" ht="15" customHeight="1">
      <c r="B15" s="635" t="s">
        <v>621</v>
      </c>
      <c r="C15" s="635"/>
      <c r="D15" s="629"/>
      <c r="E15" s="327">
        <v>0</v>
      </c>
      <c r="F15" s="327">
        <v>0</v>
      </c>
      <c r="I15" s="243"/>
    </row>
    <row r="16" spans="2:9" ht="15" customHeight="1">
      <c r="B16" s="635" t="s">
        <v>190</v>
      </c>
      <c r="C16" s="635"/>
      <c r="D16" s="629"/>
      <c r="E16" s="327">
        <v>0</v>
      </c>
      <c r="F16" s="327">
        <v>0</v>
      </c>
      <c r="I16" s="243"/>
    </row>
    <row r="17" spans="2:10" ht="15" customHeight="1">
      <c r="B17" s="635"/>
      <c r="C17" s="635"/>
      <c r="D17" s="629"/>
      <c r="E17" s="328"/>
      <c r="F17" s="328"/>
      <c r="I17" s="243"/>
    </row>
    <row r="18" spans="2:10" ht="15" customHeight="1">
      <c r="B18" s="634" t="s">
        <v>100</v>
      </c>
      <c r="C18" s="634"/>
      <c r="D18" s="633"/>
      <c r="E18" s="328">
        <v>417253975</v>
      </c>
      <c r="F18" s="328">
        <v>729699081</v>
      </c>
      <c r="H18" s="243"/>
    </row>
    <row r="19" spans="2:10" ht="15" customHeight="1">
      <c r="B19" s="632" t="s">
        <v>99</v>
      </c>
      <c r="C19" s="632"/>
      <c r="D19" s="630"/>
      <c r="E19" s="327">
        <v>0</v>
      </c>
      <c r="F19" s="327">
        <v>0</v>
      </c>
      <c r="I19" s="243"/>
    </row>
    <row r="20" spans="2:10" ht="15" customHeight="1">
      <c r="B20" s="632" t="s">
        <v>98</v>
      </c>
      <c r="C20" s="632"/>
      <c r="D20" s="630"/>
      <c r="E20" s="327">
        <v>417253975</v>
      </c>
      <c r="F20" s="327">
        <v>729699081</v>
      </c>
      <c r="I20" s="243"/>
    </row>
    <row r="21" spans="2:10" ht="15" customHeight="1">
      <c r="B21" s="630"/>
      <c r="C21" s="630"/>
      <c r="D21" s="630"/>
      <c r="E21" s="327"/>
      <c r="F21" s="328"/>
      <c r="I21" s="243"/>
    </row>
    <row r="22" spans="2:10" ht="15" customHeight="1">
      <c r="B22" s="630" t="s">
        <v>27</v>
      </c>
      <c r="C22" s="630"/>
      <c r="D22" s="630"/>
      <c r="E22" s="327">
        <v>0</v>
      </c>
      <c r="F22" s="327">
        <v>0</v>
      </c>
      <c r="H22" s="243"/>
    </row>
    <row r="23" spans="2:10" ht="15" customHeight="1">
      <c r="B23" s="630" t="s">
        <v>28</v>
      </c>
      <c r="C23" s="630"/>
      <c r="D23" s="630"/>
      <c r="E23" s="327">
        <v>636364</v>
      </c>
      <c r="F23" s="327">
        <v>11536590</v>
      </c>
      <c r="H23" s="243"/>
    </row>
    <row r="24" spans="2:10" ht="15" customHeight="1">
      <c r="B24" s="630" t="s">
        <v>103</v>
      </c>
      <c r="C24" s="630"/>
      <c r="D24" s="630"/>
      <c r="E24" s="327">
        <v>314016285</v>
      </c>
      <c r="F24" s="327">
        <v>240320475</v>
      </c>
      <c r="H24" s="243"/>
    </row>
    <row r="25" spans="2:10" ht="15" customHeight="1">
      <c r="B25" s="630" t="s">
        <v>104</v>
      </c>
      <c r="C25" s="630"/>
      <c r="D25" s="630"/>
      <c r="E25" s="327">
        <v>1226261882</v>
      </c>
      <c r="F25" s="327">
        <v>468027632</v>
      </c>
      <c r="H25" s="243"/>
      <c r="J25" s="245"/>
    </row>
    <row r="26" spans="2:10" ht="15" customHeight="1">
      <c r="B26" s="630" t="s">
        <v>26</v>
      </c>
      <c r="C26" s="630"/>
      <c r="D26" s="630"/>
      <c r="E26" s="327">
        <v>3150130318</v>
      </c>
      <c r="F26" s="327">
        <v>1789593838</v>
      </c>
      <c r="H26" s="243"/>
    </row>
    <row r="27" spans="2:10" ht="15" customHeight="1">
      <c r="B27" s="630" t="s">
        <v>105</v>
      </c>
      <c r="C27" s="630"/>
      <c r="D27" s="630"/>
      <c r="E27" s="327">
        <v>0</v>
      </c>
      <c r="F27" s="327">
        <v>0</v>
      </c>
      <c r="H27" s="243"/>
    </row>
    <row r="28" spans="2:10" ht="15" customHeight="1">
      <c r="B28" s="630" t="s">
        <v>185</v>
      </c>
      <c r="C28" s="630"/>
      <c r="D28" s="296" t="s">
        <v>586</v>
      </c>
      <c r="E28" s="327">
        <v>7222564107</v>
      </c>
      <c r="F28" s="327">
        <v>0</v>
      </c>
      <c r="H28" s="243"/>
    </row>
    <row r="29" spans="2:10" ht="15" customHeight="1">
      <c r="B29" s="630" t="s">
        <v>577</v>
      </c>
      <c r="C29" s="630"/>
      <c r="D29" s="630" t="s">
        <v>590</v>
      </c>
      <c r="E29" s="327">
        <v>3320936147</v>
      </c>
      <c r="F29" s="327">
        <v>2760210089</v>
      </c>
      <c r="H29" s="243"/>
    </row>
    <row r="30" spans="2:10" ht="15" customHeight="1">
      <c r="B30" s="630" t="s">
        <v>150</v>
      </c>
      <c r="C30" s="630"/>
      <c r="D30" s="630" t="s">
        <v>564</v>
      </c>
      <c r="E30" s="327">
        <v>70703975</v>
      </c>
      <c r="F30" s="327">
        <v>99202847</v>
      </c>
      <c r="H30" s="243"/>
    </row>
    <row r="31" spans="2:10" ht="15" customHeight="1">
      <c r="B31" s="296"/>
      <c r="C31" s="296"/>
      <c r="D31" s="296"/>
      <c r="E31" s="328"/>
      <c r="F31" s="327"/>
    </row>
    <row r="32" spans="2:10" ht="15" customHeight="1">
      <c r="B32" s="629" t="s">
        <v>29</v>
      </c>
      <c r="C32" s="629"/>
      <c r="D32" s="629"/>
      <c r="E32" s="328">
        <v>-9862700270</v>
      </c>
      <c r="F32" s="328">
        <v>-1272562953</v>
      </c>
      <c r="H32" s="243"/>
    </row>
    <row r="33" spans="2:10" ht="15" customHeight="1">
      <c r="B33" s="296" t="s">
        <v>31</v>
      </c>
      <c r="C33" s="296"/>
      <c r="D33" s="296"/>
      <c r="E33" s="327">
        <v>-160953638</v>
      </c>
      <c r="F33" s="327">
        <v>-56638828</v>
      </c>
      <c r="H33" s="243"/>
    </row>
    <row r="34" spans="2:10" ht="15" customHeight="1">
      <c r="B34" s="296" t="s">
        <v>30</v>
      </c>
      <c r="C34" s="296"/>
      <c r="D34" s="296"/>
      <c r="E34" s="327">
        <v>-195911375</v>
      </c>
      <c r="F34" s="327">
        <v>-167784867</v>
      </c>
      <c r="H34" s="243"/>
    </row>
    <row r="35" spans="2:10">
      <c r="B35" s="296" t="s">
        <v>578</v>
      </c>
      <c r="C35" s="296"/>
      <c r="D35" s="630" t="s">
        <v>565</v>
      </c>
      <c r="E35" s="327">
        <v>-9505835257</v>
      </c>
      <c r="F35" s="327">
        <v>-1048139258</v>
      </c>
    </row>
    <row r="36" spans="2:10">
      <c r="B36" s="296"/>
      <c r="C36" s="296"/>
      <c r="D36" s="296"/>
      <c r="E36" s="327"/>
      <c r="F36" s="327"/>
    </row>
    <row r="37" spans="2:10" ht="15" customHeight="1">
      <c r="B37" s="629" t="s">
        <v>32</v>
      </c>
      <c r="C37" s="629"/>
      <c r="D37" s="629"/>
      <c r="E37" s="328">
        <v>6275703777</v>
      </c>
      <c r="F37" s="328">
        <v>5445465547</v>
      </c>
      <c r="H37" s="243"/>
    </row>
    <row r="38" spans="2:10" ht="15" customHeight="1">
      <c r="B38" s="629"/>
      <c r="C38" s="629"/>
      <c r="D38" s="629"/>
      <c r="E38" s="328"/>
      <c r="F38" s="327"/>
    </row>
    <row r="39" spans="2:10" ht="15" customHeight="1">
      <c r="B39" s="629" t="s">
        <v>33</v>
      </c>
      <c r="C39" s="629"/>
      <c r="D39" s="629"/>
      <c r="E39" s="328">
        <v>-734027273</v>
      </c>
      <c r="F39" s="328">
        <v>-388357122</v>
      </c>
      <c r="H39" s="243"/>
    </row>
    <row r="40" spans="2:10" ht="15" customHeight="1">
      <c r="B40" s="296" t="s">
        <v>34</v>
      </c>
      <c r="C40" s="296"/>
      <c r="D40" s="296"/>
      <c r="E40" s="327">
        <v>-180000000</v>
      </c>
      <c r="F40" s="327">
        <v>-67060000</v>
      </c>
      <c r="H40" s="243"/>
    </row>
    <row r="41" spans="2:10" ht="15" customHeight="1">
      <c r="B41" s="296" t="s">
        <v>36</v>
      </c>
      <c r="C41" s="296"/>
      <c r="D41" s="296"/>
      <c r="E41" s="327">
        <v>0</v>
      </c>
      <c r="F41" s="327">
        <v>0</v>
      </c>
      <c r="H41" s="243"/>
    </row>
    <row r="42" spans="2:10" ht="15" customHeight="1">
      <c r="B42" s="296" t="s">
        <v>35</v>
      </c>
      <c r="C42" s="296"/>
      <c r="D42" s="630" t="s">
        <v>565</v>
      </c>
      <c r="E42" s="327">
        <v>-554027273</v>
      </c>
      <c r="F42" s="327">
        <v>-321297122</v>
      </c>
      <c r="H42" s="243"/>
    </row>
    <row r="43" spans="2:10" ht="15" customHeight="1">
      <c r="B43" s="296"/>
      <c r="C43" s="296"/>
      <c r="D43" s="296"/>
      <c r="E43" s="327"/>
      <c r="F43" s="327"/>
    </row>
    <row r="44" spans="2:10" ht="15" customHeight="1">
      <c r="B44" s="629" t="s">
        <v>37</v>
      </c>
      <c r="C44" s="629"/>
      <c r="D44" s="629"/>
      <c r="E44" s="328">
        <v>-5260418823</v>
      </c>
      <c r="F44" s="328">
        <v>-2748335839</v>
      </c>
      <c r="H44" s="243"/>
    </row>
    <row r="45" spans="2:10" ht="15" customHeight="1">
      <c r="B45" s="296" t="s">
        <v>106</v>
      </c>
      <c r="C45" s="296"/>
      <c r="D45" s="629"/>
      <c r="E45" s="327">
        <v>-3763654016</v>
      </c>
      <c r="F45" s="327">
        <v>-1971994450</v>
      </c>
      <c r="H45" s="243"/>
    </row>
    <row r="46" spans="2:10" ht="15" customHeight="1">
      <c r="B46" s="296" t="s">
        <v>107</v>
      </c>
      <c r="C46" s="296"/>
      <c r="D46" s="296"/>
      <c r="E46" s="327">
        <v>-137315129</v>
      </c>
      <c r="F46" s="327">
        <v>-104169978</v>
      </c>
      <c r="H46" s="243"/>
    </row>
    <row r="47" spans="2:10" ht="15" customHeight="1">
      <c r="B47" s="296" t="s">
        <v>40</v>
      </c>
      <c r="C47" s="296"/>
      <c r="D47" s="296"/>
      <c r="E47" s="327">
        <v>-98565653</v>
      </c>
      <c r="F47" s="327">
        <v>-22355762</v>
      </c>
      <c r="J47" s="631"/>
    </row>
    <row r="48" spans="2:10" ht="15" customHeight="1">
      <c r="B48" s="296" t="s">
        <v>38</v>
      </c>
      <c r="C48" s="296"/>
      <c r="D48" s="296"/>
      <c r="E48" s="327">
        <v>-68780730</v>
      </c>
      <c r="F48" s="327">
        <v>-157500000</v>
      </c>
      <c r="H48" s="243"/>
    </row>
    <row r="49" spans="2:9" ht="15" customHeight="1">
      <c r="B49" s="296" t="s">
        <v>41</v>
      </c>
      <c r="C49" s="296"/>
      <c r="D49" s="296"/>
      <c r="E49" s="327">
        <v>-19233408</v>
      </c>
      <c r="F49" s="327">
        <v>-604631</v>
      </c>
      <c r="H49" s="243"/>
    </row>
    <row r="50" spans="2:9" ht="15" customHeight="1">
      <c r="B50" s="296" t="s">
        <v>39</v>
      </c>
      <c r="C50" s="296"/>
      <c r="D50" s="296"/>
      <c r="E50" s="327">
        <v>-5635344</v>
      </c>
      <c r="F50" s="327">
        <v>0</v>
      </c>
      <c r="H50" s="243"/>
    </row>
    <row r="51" spans="2:9" ht="15" customHeight="1">
      <c r="B51" s="296" t="s">
        <v>108</v>
      </c>
      <c r="C51" s="296"/>
      <c r="D51" s="296"/>
      <c r="E51" s="327">
        <v>-4929086</v>
      </c>
      <c r="F51" s="327">
        <v>0</v>
      </c>
      <c r="H51" s="243"/>
    </row>
    <row r="52" spans="2:9" ht="15" customHeight="1">
      <c r="B52" s="296" t="s">
        <v>42</v>
      </c>
      <c r="C52" s="296"/>
      <c r="D52" s="296"/>
      <c r="E52" s="327">
        <v>-36201495</v>
      </c>
      <c r="F52" s="327">
        <v>-30144338</v>
      </c>
      <c r="H52" s="243"/>
    </row>
    <row r="53" spans="2:9" ht="15" customHeight="1">
      <c r="B53" s="296" t="s">
        <v>579</v>
      </c>
      <c r="C53" s="296"/>
      <c r="D53" s="630" t="s">
        <v>565</v>
      </c>
      <c r="E53" s="327">
        <v>-1126103962</v>
      </c>
      <c r="F53" s="327">
        <v>-461566680</v>
      </c>
      <c r="G53" s="346"/>
      <c r="H53" s="243"/>
    </row>
    <row r="54" spans="2:9" ht="15" customHeight="1">
      <c r="B54" s="296"/>
      <c r="C54" s="296"/>
      <c r="D54" s="296"/>
      <c r="E54" s="328"/>
      <c r="F54" s="327"/>
    </row>
    <row r="55" spans="2:9" ht="15" customHeight="1">
      <c r="B55" s="629" t="s">
        <v>43</v>
      </c>
      <c r="C55" s="629"/>
      <c r="D55" s="629"/>
      <c r="E55" s="328">
        <v>281257681</v>
      </c>
      <c r="F55" s="328">
        <v>2308772586</v>
      </c>
      <c r="H55" s="243"/>
    </row>
    <row r="56" spans="2:9" ht="15" customHeight="1">
      <c r="B56" s="629"/>
      <c r="C56" s="629"/>
      <c r="D56" s="629"/>
      <c r="E56" s="328"/>
      <c r="F56" s="328"/>
      <c r="H56" s="243"/>
    </row>
    <row r="57" spans="2:9" ht="15" customHeight="1">
      <c r="B57" s="629" t="s">
        <v>580</v>
      </c>
      <c r="C57" s="629"/>
      <c r="D57" s="629"/>
      <c r="E57" s="328">
        <v>1665548914</v>
      </c>
      <c r="F57" s="328">
        <v>0</v>
      </c>
      <c r="H57" s="243"/>
    </row>
    <row r="58" spans="2:9" ht="15" customHeight="1">
      <c r="B58" s="296" t="s">
        <v>143</v>
      </c>
      <c r="C58" s="296"/>
      <c r="D58" s="630" t="s">
        <v>566</v>
      </c>
      <c r="E58" s="327">
        <v>1665555782</v>
      </c>
      <c r="F58" s="327">
        <v>0</v>
      </c>
      <c r="H58" s="243"/>
    </row>
    <row r="59" spans="2:9" ht="15" customHeight="1">
      <c r="B59" s="296" t="s">
        <v>152</v>
      </c>
      <c r="C59" s="296"/>
      <c r="D59" s="630" t="s">
        <v>566</v>
      </c>
      <c r="E59" s="327">
        <v>-6868</v>
      </c>
      <c r="F59" s="327">
        <v>0</v>
      </c>
      <c r="H59" s="243"/>
    </row>
    <row r="60" spans="2:9" ht="15" customHeight="1">
      <c r="B60" s="296"/>
      <c r="C60" s="296"/>
      <c r="D60" s="296"/>
      <c r="E60" s="328"/>
      <c r="F60" s="327"/>
    </row>
    <row r="61" spans="2:9" ht="15" customHeight="1">
      <c r="B61" s="629" t="s">
        <v>581</v>
      </c>
      <c r="C61" s="629"/>
      <c r="D61" s="629"/>
      <c r="E61" s="328">
        <v>-176914879</v>
      </c>
      <c r="F61" s="328">
        <v>-22126202</v>
      </c>
      <c r="H61" s="243"/>
    </row>
    <row r="62" spans="2:9" ht="15" customHeight="1">
      <c r="B62" s="629" t="s">
        <v>153</v>
      </c>
      <c r="C62" s="296"/>
      <c r="D62" s="630" t="s">
        <v>567</v>
      </c>
      <c r="E62" s="328">
        <v>-114219023</v>
      </c>
      <c r="F62" s="328">
        <v>812357151</v>
      </c>
      <c r="H62" s="243"/>
    </row>
    <row r="63" spans="2:9" ht="15" customHeight="1">
      <c r="B63" s="296" t="s">
        <v>109</v>
      </c>
      <c r="C63" s="296"/>
      <c r="D63" s="296"/>
      <c r="E63" s="327">
        <v>3254293</v>
      </c>
      <c r="F63" s="327">
        <v>861891</v>
      </c>
      <c r="H63" s="243"/>
    </row>
    <row r="64" spans="2:9" ht="15" customHeight="1">
      <c r="B64" s="296" t="s">
        <v>156</v>
      </c>
      <c r="C64" s="296"/>
      <c r="D64" s="630" t="s">
        <v>516</v>
      </c>
      <c r="E64" s="327">
        <v>-117473316</v>
      </c>
      <c r="F64" s="327">
        <v>811495260</v>
      </c>
      <c r="H64" s="243"/>
      <c r="I64" s="243"/>
    </row>
    <row r="65" spans="2:9" ht="15" customHeight="1">
      <c r="B65" s="629" t="s">
        <v>154</v>
      </c>
      <c r="C65" s="296"/>
      <c r="D65" s="630" t="s">
        <v>567</v>
      </c>
      <c r="E65" s="328">
        <v>-62695856</v>
      </c>
      <c r="F65" s="328">
        <v>-834483353</v>
      </c>
      <c r="H65" s="243"/>
    </row>
    <row r="66" spans="2:9" ht="15" customHeight="1">
      <c r="B66" s="296" t="s">
        <v>155</v>
      </c>
      <c r="C66" s="296"/>
      <c r="D66" s="296"/>
      <c r="E66" s="327">
        <v>-201091924</v>
      </c>
      <c r="F66" s="327">
        <v>-111208334</v>
      </c>
      <c r="H66" s="243"/>
    </row>
    <row r="67" spans="2:9" ht="15" customHeight="1">
      <c r="B67" s="296" t="s">
        <v>156</v>
      </c>
      <c r="C67" s="296"/>
      <c r="D67" s="630" t="s">
        <v>516</v>
      </c>
      <c r="E67" s="327">
        <v>138396068</v>
      </c>
      <c r="F67" s="327">
        <v>-723275019</v>
      </c>
      <c r="G67" s="347"/>
      <c r="H67" s="243"/>
      <c r="I67" s="243"/>
    </row>
    <row r="68" spans="2:9" ht="15" customHeight="1">
      <c r="B68" s="296"/>
      <c r="C68" s="296"/>
      <c r="D68" s="296"/>
      <c r="E68" s="328"/>
      <c r="F68" s="327"/>
    </row>
    <row r="69" spans="2:9" ht="15" customHeight="1">
      <c r="B69" s="629" t="s">
        <v>157</v>
      </c>
      <c r="C69" s="296"/>
      <c r="D69" s="629"/>
      <c r="E69" s="328">
        <v>6455460</v>
      </c>
      <c r="F69" s="328">
        <v>4154187</v>
      </c>
    </row>
    <row r="70" spans="2:9" ht="15" customHeight="1">
      <c r="B70" s="296" t="s">
        <v>582</v>
      </c>
      <c r="C70" s="296"/>
      <c r="D70" s="630" t="s">
        <v>568</v>
      </c>
      <c r="E70" s="327">
        <v>6455460</v>
      </c>
      <c r="F70" s="327">
        <v>4154187</v>
      </c>
    </row>
    <row r="71" spans="2:9" ht="15" customHeight="1">
      <c r="B71" s="296" t="s">
        <v>158</v>
      </c>
      <c r="C71" s="296"/>
      <c r="D71" s="296"/>
      <c r="E71" s="327">
        <v>0</v>
      </c>
      <c r="F71" s="327">
        <v>0</v>
      </c>
    </row>
    <row r="72" spans="2:9" ht="15" customHeight="1">
      <c r="B72" s="296"/>
      <c r="C72" s="296"/>
      <c r="D72" s="296"/>
      <c r="E72" s="328"/>
      <c r="F72" s="327"/>
    </row>
    <row r="73" spans="2:9" ht="15" customHeight="1">
      <c r="B73" s="629" t="s">
        <v>159</v>
      </c>
      <c r="C73" s="629"/>
      <c r="D73" s="296"/>
      <c r="E73" s="328">
        <v>0</v>
      </c>
      <c r="F73" s="328">
        <v>0</v>
      </c>
    </row>
    <row r="74" spans="2:9" ht="15" customHeight="1">
      <c r="B74" s="296" t="s">
        <v>160</v>
      </c>
      <c r="C74" s="296"/>
      <c r="D74" s="296"/>
      <c r="E74" s="327">
        <v>0</v>
      </c>
      <c r="F74" s="327">
        <v>0</v>
      </c>
    </row>
    <row r="75" spans="2:9" ht="15" customHeight="1">
      <c r="B75" s="296" t="s">
        <v>161</v>
      </c>
      <c r="C75" s="296"/>
      <c r="D75" s="296"/>
      <c r="E75" s="327">
        <v>0</v>
      </c>
      <c r="F75" s="327">
        <v>0</v>
      </c>
    </row>
    <row r="76" spans="2:9" ht="15" customHeight="1">
      <c r="B76" s="296"/>
      <c r="C76" s="296"/>
      <c r="D76" s="296"/>
      <c r="E76" s="328"/>
      <c r="F76" s="327"/>
    </row>
    <row r="77" spans="2:9" ht="15" customHeight="1">
      <c r="B77" s="629" t="s">
        <v>44</v>
      </c>
      <c r="C77" s="629"/>
      <c r="D77" s="629"/>
      <c r="E77" s="328">
        <v>1776347176</v>
      </c>
      <c r="F77" s="328">
        <v>2290800571</v>
      </c>
      <c r="H77" s="243"/>
    </row>
    <row r="78" spans="2:9" ht="15" customHeight="1">
      <c r="B78" s="629"/>
      <c r="C78" s="629"/>
      <c r="D78" s="629"/>
      <c r="E78" s="328"/>
      <c r="F78" s="328"/>
      <c r="H78" s="243"/>
    </row>
    <row r="79" spans="2:9" ht="15" customHeight="1">
      <c r="B79" s="629" t="s">
        <v>583</v>
      </c>
      <c r="C79" s="629"/>
      <c r="D79" s="630"/>
      <c r="E79" s="327">
        <v>-99169791</v>
      </c>
      <c r="F79" s="327">
        <v>-105547667</v>
      </c>
    </row>
    <row r="80" spans="2:9" ht="15" customHeight="1">
      <c r="B80" s="629"/>
      <c r="C80" s="629"/>
      <c r="D80" s="629"/>
      <c r="E80" s="328"/>
      <c r="F80" s="327"/>
    </row>
    <row r="81" spans="2:16" ht="15" customHeight="1" thickBot="1">
      <c r="B81" s="629" t="s">
        <v>10</v>
      </c>
      <c r="C81" s="629"/>
      <c r="D81" s="629"/>
      <c r="E81" s="329">
        <v>1677177385</v>
      </c>
      <c r="F81" s="329">
        <v>2185252904</v>
      </c>
      <c r="G81" s="348">
        <v>0</v>
      </c>
      <c r="H81" s="243">
        <v>0</v>
      </c>
      <c r="I81" s="628"/>
    </row>
    <row r="82" spans="2:16" ht="15" customHeight="1" thickTop="1">
      <c r="B82" s="554" t="s">
        <v>622</v>
      </c>
      <c r="E82" s="244"/>
    </row>
    <row r="83" spans="2:16" ht="15" customHeight="1">
      <c r="E83" s="244"/>
    </row>
    <row r="84" spans="2:16" ht="15" customHeight="1">
      <c r="B84" s="675" t="s">
        <v>496</v>
      </c>
      <c r="C84" s="675"/>
      <c r="D84" s="675"/>
      <c r="E84" s="675"/>
      <c r="F84" s="675"/>
      <c r="I84" s="243"/>
    </row>
    <row r="85" spans="2:16" ht="15" customHeight="1">
      <c r="G85" s="349"/>
      <c r="I85" s="217"/>
    </row>
    <row r="86" spans="2:16" ht="15" customHeight="1">
      <c r="G86" s="349"/>
      <c r="I86" s="217"/>
    </row>
    <row r="87" spans="2:16" ht="15" customHeight="1">
      <c r="G87" s="349"/>
      <c r="I87" s="217"/>
    </row>
    <row r="88" spans="2:16" ht="15" customHeight="1">
      <c r="G88" s="349"/>
      <c r="I88" s="217"/>
    </row>
    <row r="89" spans="2:16" ht="15" customHeight="1">
      <c r="G89" s="349"/>
      <c r="I89" s="217"/>
    </row>
    <row r="90" spans="2:16" s="237" customFormat="1">
      <c r="B90" s="611" t="s">
        <v>784</v>
      </c>
      <c r="C90" s="612"/>
      <c r="E90" s="611"/>
      <c r="F90" s="611" t="s">
        <v>421</v>
      </c>
      <c r="G90" s="611"/>
      <c r="H90" s="611"/>
      <c r="I90" s="611"/>
      <c r="J90" s="611"/>
      <c r="K90" s="261"/>
      <c r="L90" s="611"/>
      <c r="O90" s="262"/>
      <c r="P90" s="262"/>
    </row>
    <row r="91" spans="2:16" s="238" customFormat="1">
      <c r="B91" s="612" t="s">
        <v>785</v>
      </c>
      <c r="C91" s="612"/>
      <c r="E91" s="612"/>
      <c r="F91" s="612" t="s">
        <v>194</v>
      </c>
      <c r="G91" s="612"/>
      <c r="H91" s="612"/>
      <c r="I91" s="612"/>
      <c r="J91" s="612"/>
      <c r="K91" s="264"/>
      <c r="L91" s="612"/>
      <c r="O91" s="265"/>
      <c r="P91" s="265"/>
    </row>
    <row r="92" spans="2:16" ht="4.5" customHeight="1"/>
  </sheetData>
  <autoFilter ref="E6:F6" xr:uid="{28143734-2160-4C82-955D-B48BB4625388}"/>
  <mergeCells count="2">
    <mergeCell ref="B84:F84"/>
    <mergeCell ref="B3:F3"/>
  </mergeCells>
  <hyperlinks>
    <hyperlink ref="G1" location="INDICE!A1" display="Índice" xr:uid="{546507BD-ABBE-4E1F-871D-6CF99634EE75}"/>
  </hyperlinks>
  <printOptions horizontalCentered="1"/>
  <pageMargins left="0.48" right="0.39" top="0.74803149606299213" bottom="0.74803149606299213" header="0.31496062992125984" footer="0.31496062992125984"/>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B1:L56"/>
  <sheetViews>
    <sheetView showGridLines="0" zoomScale="85" zoomScaleNormal="85" zoomScaleSheetLayoutView="90" workbookViewId="0">
      <pane ySplit="8" topLeftCell="A39" activePane="bottomLeft" state="frozen"/>
      <selection activeCell="H75" sqref="H75"/>
      <selection pane="bottomLeft" activeCell="B54" sqref="B54"/>
    </sheetView>
  </sheetViews>
  <sheetFormatPr baseColWidth="10" defaultColWidth="11.42578125" defaultRowHeight="15.75"/>
  <cols>
    <col min="1" max="1" width="1.85546875" style="1" customWidth="1"/>
    <col min="2" max="2" width="52.5703125" style="2" customWidth="1"/>
    <col min="3" max="3" width="17" style="2" bestFit="1" customWidth="1"/>
    <col min="4" max="4" width="10.42578125" style="6" customWidth="1"/>
    <col min="5" max="5" width="23.140625" style="2" bestFit="1" customWidth="1"/>
    <col min="6" max="6" width="2.5703125" style="6" customWidth="1"/>
    <col min="7" max="7" width="21.7109375" style="3" bestFit="1" customWidth="1"/>
    <col min="8" max="9" width="3" style="1" customWidth="1"/>
    <col min="10" max="10" width="17.42578125" style="1" customWidth="1"/>
    <col min="11" max="11" width="19" style="1" bestFit="1" customWidth="1"/>
    <col min="12" max="16384" width="11.42578125" style="1"/>
  </cols>
  <sheetData>
    <row r="1" spans="2:12">
      <c r="J1" s="582" t="s">
        <v>694</v>
      </c>
    </row>
    <row r="2" spans="2:12" s="14" customFormat="1" ht="19.5">
      <c r="B2" s="681" t="s">
        <v>414</v>
      </c>
      <c r="C2" s="681"/>
      <c r="D2" s="681"/>
      <c r="E2" s="681"/>
      <c r="F2" s="681"/>
      <c r="G2" s="681"/>
      <c r="H2" s="681"/>
      <c r="I2" s="132"/>
      <c r="J2" s="132"/>
      <c r="K2" s="132"/>
      <c r="L2" s="133"/>
    </row>
    <row r="3" spans="2:12" s="14" customFormat="1">
      <c r="B3" s="683" t="s">
        <v>192</v>
      </c>
      <c r="C3" s="683"/>
      <c r="D3" s="683"/>
      <c r="E3" s="683"/>
      <c r="F3" s="683"/>
      <c r="G3" s="683"/>
      <c r="H3" s="683"/>
      <c r="I3" s="131"/>
      <c r="J3" s="131"/>
      <c r="K3" s="131"/>
      <c r="L3" s="133"/>
    </row>
    <row r="4" spans="2:12" s="14" customFormat="1">
      <c r="B4" s="142" t="s">
        <v>755</v>
      </c>
      <c r="C4" s="140"/>
      <c r="D4" s="140"/>
      <c r="E4" s="140"/>
      <c r="F4" s="188"/>
      <c r="G4" s="140"/>
      <c r="H4" s="140"/>
      <c r="I4" s="131"/>
      <c r="J4" s="131"/>
      <c r="K4" s="131"/>
      <c r="L4" s="133"/>
    </row>
    <row r="5" spans="2:12" s="133" customFormat="1">
      <c r="B5" s="142" t="s">
        <v>619</v>
      </c>
      <c r="C5" s="140"/>
      <c r="D5" s="140"/>
      <c r="E5" s="140"/>
      <c r="F5" s="188"/>
      <c r="G5" s="140"/>
      <c r="H5" s="140"/>
      <c r="I5" s="131"/>
      <c r="J5" s="131"/>
      <c r="K5" s="131"/>
    </row>
    <row r="6" spans="2:12" s="14" customFormat="1">
      <c r="B6" s="682" t="s">
        <v>419</v>
      </c>
      <c r="C6" s="682"/>
      <c r="D6" s="682"/>
      <c r="E6" s="682"/>
      <c r="F6" s="682"/>
      <c r="G6" s="682"/>
      <c r="H6" s="682"/>
      <c r="I6" s="131"/>
      <c r="J6" s="131"/>
      <c r="K6" s="131"/>
      <c r="L6" s="133"/>
    </row>
    <row r="7" spans="2:12">
      <c r="B7" s="4"/>
      <c r="C7" s="4"/>
      <c r="D7" s="4"/>
      <c r="E7" s="4"/>
      <c r="F7" s="4"/>
      <c r="G7" s="215"/>
      <c r="H7" s="2"/>
    </row>
    <row r="8" spans="2:12">
      <c r="B8" s="324"/>
      <c r="C8" s="324"/>
      <c r="D8" s="324"/>
      <c r="E8" s="252">
        <v>44469</v>
      </c>
      <c r="F8" s="253"/>
      <c r="G8" s="252" t="s">
        <v>750</v>
      </c>
    </row>
    <row r="9" spans="2:12" ht="31.5" customHeight="1">
      <c r="B9" s="680" t="s">
        <v>48</v>
      </c>
      <c r="C9" s="680"/>
      <c r="D9" s="680"/>
      <c r="E9" s="315"/>
      <c r="F9" s="315"/>
      <c r="G9" s="316"/>
    </row>
    <row r="10" spans="2:12" s="5" customFormat="1">
      <c r="B10" s="317" t="s">
        <v>121</v>
      </c>
      <c r="C10" s="317"/>
      <c r="D10" s="317"/>
      <c r="E10" s="318">
        <v>1346717796</v>
      </c>
      <c r="F10" s="318"/>
      <c r="G10" s="318">
        <v>4295944462</v>
      </c>
    </row>
    <row r="11" spans="2:12" s="5" customFormat="1">
      <c r="B11" s="317" t="s">
        <v>49</v>
      </c>
      <c r="C11" s="317"/>
      <c r="D11" s="317"/>
      <c r="E11" s="318">
        <v>-2628584280</v>
      </c>
      <c r="F11" s="318"/>
      <c r="G11" s="318">
        <v>-1122502737</v>
      </c>
    </row>
    <row r="12" spans="2:12" s="5" customFormat="1">
      <c r="B12" s="317" t="s">
        <v>122</v>
      </c>
      <c r="C12" s="317"/>
      <c r="D12" s="317"/>
      <c r="E12" s="318">
        <v>13354761060</v>
      </c>
      <c r="F12" s="318"/>
      <c r="G12" s="318">
        <v>-2174422408</v>
      </c>
    </row>
    <row r="13" spans="2:12" s="5" customFormat="1" ht="31.5" customHeight="1">
      <c r="B13" s="678" t="s">
        <v>50</v>
      </c>
      <c r="C13" s="678"/>
      <c r="D13" s="678"/>
      <c r="E13" s="319">
        <v>12072894576</v>
      </c>
      <c r="F13" s="319"/>
      <c r="G13" s="319">
        <v>999019317</v>
      </c>
    </row>
    <row r="14" spans="2:12" s="5" customFormat="1">
      <c r="B14" s="320" t="s">
        <v>123</v>
      </c>
      <c r="C14" s="320"/>
      <c r="D14" s="320"/>
      <c r="E14" s="319">
        <v>0</v>
      </c>
      <c r="F14" s="319"/>
      <c r="G14" s="319">
        <v>0</v>
      </c>
    </row>
    <row r="15" spans="2:12" s="5" customFormat="1">
      <c r="B15" s="317" t="s">
        <v>124</v>
      </c>
      <c r="C15" s="317"/>
      <c r="D15" s="320"/>
      <c r="E15" s="319">
        <v>0</v>
      </c>
      <c r="F15" s="319"/>
      <c r="G15" s="319">
        <v>0</v>
      </c>
    </row>
    <row r="16" spans="2:12" s="5" customFormat="1">
      <c r="B16" s="320" t="s">
        <v>125</v>
      </c>
      <c r="C16" s="320"/>
      <c r="D16" s="320"/>
      <c r="E16" s="319">
        <v>0</v>
      </c>
      <c r="F16" s="319"/>
      <c r="G16" s="319">
        <v>318206907</v>
      </c>
    </row>
    <row r="17" spans="2:9" s="5" customFormat="1">
      <c r="B17" s="317" t="s">
        <v>51</v>
      </c>
      <c r="C17" s="317"/>
      <c r="D17" s="317"/>
      <c r="E17" s="318">
        <v>0</v>
      </c>
      <c r="F17" s="318"/>
      <c r="G17" s="318">
        <v>318206907</v>
      </c>
      <c r="I17" s="8"/>
    </row>
    <row r="18" spans="2:9" s="5" customFormat="1">
      <c r="B18" s="678" t="s">
        <v>126</v>
      </c>
      <c r="C18" s="678"/>
      <c r="D18" s="678"/>
      <c r="E18" s="319">
        <v>12072894576</v>
      </c>
      <c r="F18" s="319"/>
      <c r="G18" s="319">
        <v>1317226224</v>
      </c>
      <c r="I18" s="8"/>
    </row>
    <row r="19" spans="2:9" s="5" customFormat="1">
      <c r="B19" s="317" t="s">
        <v>66</v>
      </c>
      <c r="C19" s="317"/>
      <c r="D19" s="320"/>
      <c r="E19" s="318">
        <v>-335984064</v>
      </c>
      <c r="F19" s="318"/>
      <c r="G19" s="318">
        <v>-145203838</v>
      </c>
      <c r="I19" s="8"/>
    </row>
    <row r="20" spans="2:9" s="5" customFormat="1">
      <c r="B20" s="320" t="s">
        <v>52</v>
      </c>
      <c r="C20" s="320"/>
      <c r="D20" s="320"/>
      <c r="E20" s="319">
        <v>11736910512</v>
      </c>
      <c r="F20" s="319"/>
      <c r="G20" s="319">
        <v>1172022386</v>
      </c>
      <c r="I20" s="8"/>
    </row>
    <row r="21" spans="2:9" s="5" customFormat="1">
      <c r="B21" s="320"/>
      <c r="C21" s="320"/>
      <c r="D21" s="320"/>
      <c r="E21" s="319"/>
      <c r="F21" s="319"/>
      <c r="G21" s="319"/>
      <c r="I21" s="8"/>
    </row>
    <row r="22" spans="2:9" s="5" customFormat="1" ht="31.5" customHeight="1">
      <c r="B22" s="680" t="s">
        <v>53</v>
      </c>
      <c r="C22" s="680"/>
      <c r="D22" s="680"/>
      <c r="E22" s="321"/>
      <c r="F22" s="321"/>
      <c r="G22" s="321"/>
      <c r="I22" s="8"/>
    </row>
    <row r="23" spans="2:9" s="5" customFormat="1">
      <c r="B23" s="322" t="s">
        <v>127</v>
      </c>
      <c r="C23" s="322"/>
      <c r="D23" s="320"/>
      <c r="E23" s="318">
        <v>0</v>
      </c>
      <c r="F23" s="318"/>
      <c r="G23" s="318">
        <v>-3500000000</v>
      </c>
      <c r="I23" s="8"/>
    </row>
    <row r="24" spans="2:9" s="5" customFormat="1">
      <c r="B24" s="322" t="s">
        <v>128</v>
      </c>
      <c r="C24" s="322"/>
      <c r="D24" s="320"/>
      <c r="E24" s="318">
        <v>0</v>
      </c>
      <c r="F24" s="318"/>
      <c r="G24" s="318">
        <v>0</v>
      </c>
      <c r="I24" s="8"/>
    </row>
    <row r="25" spans="2:9" s="5" customFormat="1">
      <c r="B25" s="322" t="s">
        <v>129</v>
      </c>
      <c r="C25" s="322"/>
      <c r="D25" s="320"/>
      <c r="E25" s="318">
        <v>0</v>
      </c>
      <c r="F25" s="318"/>
      <c r="G25" s="318">
        <v>0</v>
      </c>
      <c r="I25" s="8"/>
    </row>
    <row r="26" spans="2:9" s="5" customFormat="1">
      <c r="B26" s="317" t="s">
        <v>626</v>
      </c>
      <c r="C26" s="317"/>
      <c r="D26" s="317"/>
      <c r="E26" s="318">
        <v>-1009088994</v>
      </c>
      <c r="F26" s="318"/>
      <c r="G26" s="318">
        <v>-171235286</v>
      </c>
      <c r="I26" s="8"/>
    </row>
    <row r="27" spans="2:9" s="5" customFormat="1">
      <c r="B27" s="679" t="s">
        <v>130</v>
      </c>
      <c r="C27" s="679"/>
      <c r="D27" s="679"/>
      <c r="E27" s="318">
        <v>-6209642809</v>
      </c>
      <c r="F27" s="318"/>
      <c r="G27" s="318">
        <v>-10971115754</v>
      </c>
      <c r="I27" s="8"/>
    </row>
    <row r="28" spans="2:9" s="5" customFormat="1">
      <c r="B28" s="317" t="s">
        <v>131</v>
      </c>
      <c r="C28" s="317"/>
      <c r="D28" s="317"/>
      <c r="E28" s="318">
        <v>687360876</v>
      </c>
      <c r="F28" s="318"/>
      <c r="G28" s="318">
        <v>472406099</v>
      </c>
    </row>
    <row r="29" spans="2:9" s="5" customFormat="1" ht="15.6" customHeight="1">
      <c r="B29" s="317" t="s">
        <v>54</v>
      </c>
      <c r="C29" s="317"/>
      <c r="D29" s="317"/>
      <c r="E29" s="318">
        <v>0</v>
      </c>
      <c r="F29" s="318"/>
      <c r="G29" s="318">
        <v>0</v>
      </c>
    </row>
    <row r="30" spans="2:9" s="5" customFormat="1">
      <c r="B30" s="317" t="s">
        <v>132</v>
      </c>
      <c r="C30" s="317"/>
      <c r="D30" s="317"/>
      <c r="E30" s="318">
        <v>1369315</v>
      </c>
      <c r="F30" s="318"/>
      <c r="G30" s="318">
        <v>0</v>
      </c>
    </row>
    <row r="31" spans="2:9" s="5" customFormat="1">
      <c r="B31" s="639" t="s">
        <v>133</v>
      </c>
      <c r="C31" s="320"/>
      <c r="D31" s="320"/>
      <c r="E31" s="319">
        <v>-6530001612</v>
      </c>
      <c r="F31" s="319"/>
      <c r="G31" s="319">
        <v>-14169944941</v>
      </c>
    </row>
    <row r="32" spans="2:9" s="5" customFormat="1" ht="7.5" customHeight="1">
      <c r="B32" s="320"/>
      <c r="C32" s="320"/>
      <c r="D32" s="320"/>
      <c r="E32" s="318"/>
      <c r="F32" s="318"/>
      <c r="G32" s="318"/>
    </row>
    <row r="33" spans="2:12" s="5" customFormat="1" ht="31.5" customHeight="1">
      <c r="B33" s="680" t="s">
        <v>55</v>
      </c>
      <c r="C33" s="680"/>
      <c r="D33" s="680"/>
      <c r="E33" s="318"/>
      <c r="F33" s="318"/>
      <c r="G33" s="318"/>
    </row>
    <row r="34" spans="2:12" s="5" customFormat="1">
      <c r="B34" s="317" t="s">
        <v>134</v>
      </c>
      <c r="C34" s="317"/>
      <c r="D34" s="317"/>
      <c r="E34" s="318">
        <v>5000000000</v>
      </c>
      <c r="F34" s="318"/>
      <c r="G34" s="318">
        <v>5000000000</v>
      </c>
    </row>
    <row r="35" spans="2:12" s="5" customFormat="1">
      <c r="B35" s="317" t="s">
        <v>56</v>
      </c>
      <c r="C35" s="317"/>
      <c r="D35" s="317"/>
      <c r="E35" s="318">
        <v>-1047146584</v>
      </c>
      <c r="F35" s="318"/>
      <c r="G35" s="318">
        <v>3955131911</v>
      </c>
    </row>
    <row r="36" spans="2:12" s="5" customFormat="1">
      <c r="B36" s="317" t="s">
        <v>135</v>
      </c>
      <c r="C36" s="317"/>
      <c r="D36" s="317"/>
      <c r="E36" s="318">
        <v>0</v>
      </c>
      <c r="F36" s="318"/>
      <c r="G36" s="318">
        <v>0</v>
      </c>
      <c r="I36" s="9"/>
    </row>
    <row r="37" spans="2:12" s="5" customFormat="1">
      <c r="B37" s="317" t="s">
        <v>65</v>
      </c>
      <c r="C37" s="317"/>
      <c r="D37" s="317"/>
      <c r="E37" s="318">
        <v>-201091924</v>
      </c>
      <c r="F37" s="318"/>
      <c r="G37" s="318">
        <v>-111208334</v>
      </c>
      <c r="I37" s="7"/>
    </row>
    <row r="38" spans="2:12" s="5" customFormat="1">
      <c r="B38" s="320" t="s">
        <v>57</v>
      </c>
      <c r="C38" s="320"/>
      <c r="D38" s="320"/>
      <c r="E38" s="319">
        <v>3751761492</v>
      </c>
      <c r="F38" s="319"/>
      <c r="G38" s="319">
        <v>8843923577</v>
      </c>
      <c r="I38" s="7"/>
      <c r="J38" s="10"/>
      <c r="K38" s="10"/>
      <c r="L38" s="10"/>
    </row>
    <row r="39" spans="2:12" s="5" customFormat="1" ht="9.6" customHeight="1">
      <c r="B39" s="320"/>
      <c r="C39" s="320"/>
      <c r="D39" s="320"/>
      <c r="E39" s="319"/>
      <c r="F39" s="319"/>
      <c r="G39" s="321"/>
      <c r="I39" s="7"/>
      <c r="J39" s="10"/>
      <c r="K39" s="10"/>
      <c r="L39" s="10"/>
    </row>
    <row r="40" spans="2:12" s="5" customFormat="1">
      <c r="B40" s="317" t="s">
        <v>204</v>
      </c>
      <c r="C40" s="317"/>
      <c r="D40" s="317"/>
      <c r="E40" s="318">
        <v>20922752</v>
      </c>
      <c r="F40" s="318"/>
      <c r="G40" s="318">
        <v>88220241</v>
      </c>
      <c r="I40" s="7"/>
    </row>
    <row r="41" spans="2:12" s="5" customFormat="1" ht="9" customHeight="1">
      <c r="B41" s="317"/>
      <c r="C41" s="317"/>
      <c r="D41" s="317"/>
      <c r="E41" s="318"/>
      <c r="F41" s="318"/>
      <c r="G41" s="318"/>
      <c r="I41" s="7"/>
    </row>
    <row r="42" spans="2:12" s="5" customFormat="1">
      <c r="B42" s="678" t="s">
        <v>58</v>
      </c>
      <c r="C42" s="678"/>
      <c r="D42" s="678"/>
      <c r="E42" s="319">
        <v>8979593144</v>
      </c>
      <c r="F42" s="319"/>
      <c r="G42" s="319">
        <v>-4065778737</v>
      </c>
      <c r="J42" s="10"/>
      <c r="K42" s="10"/>
      <c r="L42" s="10"/>
    </row>
    <row r="43" spans="2:12" s="5" customFormat="1">
      <c r="B43" s="320" t="s">
        <v>59</v>
      </c>
      <c r="C43" s="320"/>
      <c r="D43" s="320"/>
      <c r="E43" s="318">
        <v>662968891</v>
      </c>
      <c r="F43" s="318"/>
      <c r="G43" s="318">
        <v>5138599543</v>
      </c>
      <c r="J43" s="10"/>
      <c r="K43" s="10"/>
      <c r="L43" s="10"/>
    </row>
    <row r="44" spans="2:12" s="5" customFormat="1">
      <c r="B44" s="320" t="s">
        <v>569</v>
      </c>
      <c r="C44" s="320"/>
      <c r="D44" s="320"/>
      <c r="E44" s="319">
        <v>9642562035</v>
      </c>
      <c r="F44" s="319"/>
      <c r="G44" s="319">
        <v>1072820806</v>
      </c>
      <c r="J44" s="118">
        <v>0</v>
      </c>
      <c r="K44" s="118">
        <v>0</v>
      </c>
      <c r="L44" s="10"/>
    </row>
    <row r="45" spans="2:12" s="5" customFormat="1">
      <c r="B45" s="320"/>
      <c r="C45" s="320"/>
      <c r="D45" s="320"/>
      <c r="E45" s="323"/>
      <c r="F45" s="323"/>
      <c r="G45" s="323"/>
      <c r="J45" s="20"/>
      <c r="L45" s="10"/>
    </row>
    <row r="46" spans="2:12" s="5" customFormat="1">
      <c r="B46" s="331" t="s">
        <v>623</v>
      </c>
      <c r="J46" s="20"/>
      <c r="L46" s="10"/>
    </row>
    <row r="47" spans="2:12" s="5" customFormat="1" ht="9" customHeight="1">
      <c r="B47" s="331"/>
      <c r="J47" s="20"/>
      <c r="L47" s="10"/>
    </row>
    <row r="48" spans="2:12" s="5" customFormat="1">
      <c r="B48" s="677" t="s">
        <v>496</v>
      </c>
      <c r="C48" s="677"/>
      <c r="D48" s="677"/>
      <c r="E48" s="677"/>
      <c r="F48" s="677"/>
      <c r="G48" s="677"/>
      <c r="J48" s="11"/>
      <c r="K48" s="11"/>
      <c r="L48" s="10"/>
    </row>
    <row r="49" spans="2:12" s="5" customFormat="1">
      <c r="B49" s="332"/>
      <c r="C49" s="332"/>
      <c r="D49" s="332"/>
      <c r="E49" s="332"/>
      <c r="F49" s="332"/>
      <c r="G49" s="332"/>
      <c r="J49" s="11"/>
      <c r="K49" s="11"/>
      <c r="L49" s="10"/>
    </row>
    <row r="50" spans="2:12" s="5" customFormat="1">
      <c r="B50" s="358"/>
      <c r="C50" s="358"/>
      <c r="D50" s="358"/>
      <c r="E50" s="358"/>
      <c r="F50" s="358"/>
      <c r="G50" s="358"/>
      <c r="J50" s="11"/>
      <c r="K50" s="11"/>
      <c r="L50" s="10"/>
    </row>
    <row r="51" spans="2:12">
      <c r="E51" s="1"/>
      <c r="F51" s="126"/>
      <c r="G51" s="1"/>
      <c r="J51" s="12"/>
      <c r="K51" s="12"/>
      <c r="L51" s="12"/>
    </row>
    <row r="52" spans="2:12">
      <c r="E52" s="19"/>
      <c r="F52" s="216"/>
      <c r="G52" s="1"/>
      <c r="H52" s="2"/>
      <c r="J52" s="5"/>
    </row>
    <row r="53" spans="2:12">
      <c r="E53" s="1"/>
      <c r="F53" s="126"/>
      <c r="G53" s="1"/>
      <c r="H53" s="2"/>
      <c r="J53" s="5"/>
    </row>
    <row r="54" spans="2:12">
      <c r="B54" s="21" t="s">
        <v>705</v>
      </c>
      <c r="D54" s="21"/>
      <c r="E54" s="615"/>
      <c r="F54" s="615" t="s">
        <v>421</v>
      </c>
      <c r="G54" s="615"/>
      <c r="H54" s="615"/>
      <c r="J54" s="5"/>
    </row>
    <row r="55" spans="2:12">
      <c r="B55" s="617" t="s">
        <v>786</v>
      </c>
      <c r="D55" s="617"/>
      <c r="E55" s="616"/>
      <c r="F55" s="616" t="s">
        <v>787</v>
      </c>
      <c r="G55" s="616"/>
      <c r="H55" s="616"/>
      <c r="J55" s="5"/>
    </row>
    <row r="56" spans="2:12">
      <c r="B56" s="6"/>
    </row>
  </sheetData>
  <customSheetViews>
    <customSheetView guid="{F3648BCD-1CED-4BBB-AE63-37BDB925883F}" scale="80" showGridLines="0" fitToPage="1" hiddenRows="1">
      <pane ySplit="7" topLeftCell="A25" activePane="bottomLeft" state="frozen"/>
      <selection pane="bottomLeft" activeCell="B2" sqref="B2:G44"/>
      <pageMargins left="0.7" right="0.7" top="0.75" bottom="0.75" header="0.3" footer="0.3"/>
      <pageSetup paperSize="9" scale="71" fitToHeight="0" orientation="portrait" r:id="rId1"/>
    </customSheetView>
    <customSheetView guid="{5FCC9217-B3E9-4B91-A943-5F21728EBEE9}" scale="80" showPageBreaks="1" showGridLines="0" fitToPage="1" printArea="1" hiddenRows="1">
      <pane ySplit="7" topLeftCell="A33" activePane="bottomLeft" state="frozen"/>
      <selection pane="bottomLeft" activeCell="B7" sqref="B7:F42"/>
      <pageMargins left="0.7" right="0.7" top="0.75" bottom="0.75" header="0.3" footer="0.3"/>
      <pageSetup paperSize="9" scale="71" fitToHeight="0" orientation="portrait" r:id="rId2"/>
    </customSheetView>
    <customSheetView guid="{7015FC6D-0680-4B00-AA0E-B83DA1D0B666}" scale="80" showPageBreaks="1" showGridLines="0" fitToPage="1" printArea="1" hiddenRows="1">
      <pane ySplit="7" topLeftCell="A25" activePane="bottomLeft" state="frozen"/>
      <selection pane="bottomLeft" activeCell="B2" sqref="B2:G44"/>
      <pageMargins left="0.7" right="0.7" top="0.75" bottom="0.75" header="0.3" footer="0.3"/>
      <pageSetup paperSize="9" scale="71" fitToHeight="0" orientation="portrait" r:id="rId3"/>
    </customSheetView>
    <customSheetView guid="{B9F63820-5C32-455A-BC9D-0BE84D6B0867}" scale="80" showGridLines="0" fitToPage="1" hiddenRows="1" state="hidden">
      <pane ySplit="7" topLeftCell="A25" activePane="bottomLeft" state="frozen"/>
      <selection pane="bottomLeft" activeCell="B2" sqref="B2:G44"/>
      <pageMargins left="0.7" right="0.7" top="0.75" bottom="0.75" header="0.3" footer="0.3"/>
      <pageSetup paperSize="9" scale="71" fitToHeight="0" orientation="portrait" r:id="rId4"/>
    </customSheetView>
  </customSheetViews>
  <mergeCells count="11">
    <mergeCell ref="B2:H2"/>
    <mergeCell ref="B6:H6"/>
    <mergeCell ref="B3:H3"/>
    <mergeCell ref="B42:D42"/>
    <mergeCell ref="B9:D9"/>
    <mergeCell ref="B48:G48"/>
    <mergeCell ref="B13:D13"/>
    <mergeCell ref="B18:D18"/>
    <mergeCell ref="B27:D27"/>
    <mergeCell ref="B33:D33"/>
    <mergeCell ref="B22:D22"/>
  </mergeCells>
  <hyperlinks>
    <hyperlink ref="J1" location="INDICE!A1" display="Índice" xr:uid="{2923E5CC-2033-4C69-824A-361139E57F5F}"/>
  </hyperlinks>
  <pageMargins left="0.7" right="0.7" top="0.75" bottom="0.75" header="0.3" footer="0.3"/>
  <pageSetup paperSize="9" scale="67" fitToHeight="0"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Q70"/>
  <sheetViews>
    <sheetView showGridLines="0" zoomScale="80" zoomScaleNormal="80" zoomScaleSheetLayoutView="80" workbookViewId="0">
      <pane ySplit="7" topLeftCell="A8" activePane="bottomLeft" state="frozen"/>
      <selection activeCell="C319" sqref="C319"/>
      <selection pane="bottomLeft" activeCell="C11" sqref="C11"/>
    </sheetView>
  </sheetViews>
  <sheetFormatPr baseColWidth="10" defaultColWidth="11.42578125" defaultRowHeight="15.75"/>
  <cols>
    <col min="1" max="1" width="1.85546875" style="124" customWidth="1"/>
    <col min="2" max="2" width="37.7109375" style="2" customWidth="1"/>
    <col min="3" max="4" width="16.7109375" style="1" customWidth="1"/>
    <col min="5" max="5" width="18.140625" style="1" bestFit="1" customWidth="1"/>
    <col min="6" max="11" width="16.7109375" style="1" customWidth="1"/>
    <col min="12" max="13" width="17.85546875" style="1" bestFit="1" customWidth="1"/>
    <col min="14" max="14" width="18.85546875" style="1" bestFit="1" customWidth="1"/>
    <col min="15" max="15" width="15.140625" style="1" bestFit="1" customWidth="1"/>
    <col min="16" max="16" width="15.42578125" style="1" bestFit="1" customWidth="1"/>
    <col min="17" max="17" width="21.85546875" style="1" bestFit="1" customWidth="1"/>
    <col min="18" max="16384" width="11.42578125" style="1"/>
  </cols>
  <sheetData>
    <row r="1" spans="1:17" s="14" customFormat="1" ht="19.5">
      <c r="A1" s="133"/>
      <c r="B1" s="686" t="s">
        <v>414</v>
      </c>
      <c r="C1" s="686"/>
      <c r="D1" s="686"/>
      <c r="E1" s="686"/>
      <c r="F1" s="686"/>
      <c r="G1" s="686"/>
      <c r="H1" s="686"/>
      <c r="I1" s="686"/>
      <c r="J1" s="686"/>
      <c r="K1" s="686"/>
      <c r="L1" s="686"/>
      <c r="M1" s="686"/>
      <c r="N1" s="582" t="s">
        <v>694</v>
      </c>
    </row>
    <row r="2" spans="1:17" s="14" customFormat="1">
      <c r="A2" s="133"/>
      <c r="B2" s="687" t="s">
        <v>422</v>
      </c>
      <c r="C2" s="687"/>
      <c r="D2" s="687"/>
      <c r="E2" s="687"/>
      <c r="F2" s="687"/>
      <c r="G2" s="687"/>
      <c r="H2" s="687"/>
      <c r="I2" s="687"/>
      <c r="J2" s="687"/>
      <c r="K2" s="687"/>
      <c r="L2" s="687"/>
      <c r="M2" s="687"/>
    </row>
    <row r="3" spans="1:17" s="14" customFormat="1">
      <c r="A3" s="133"/>
      <c r="B3" s="688" t="s">
        <v>749</v>
      </c>
      <c r="C3" s="689"/>
      <c r="D3" s="689"/>
      <c r="E3" s="689"/>
      <c r="F3" s="689"/>
      <c r="G3" s="689"/>
      <c r="H3" s="689"/>
      <c r="I3" s="689"/>
      <c r="J3" s="689"/>
      <c r="K3" s="689"/>
      <c r="L3" s="689"/>
      <c r="M3" s="689"/>
    </row>
    <row r="4" spans="1:17" s="14" customFormat="1">
      <c r="A4" s="133"/>
      <c r="B4" s="682" t="s">
        <v>419</v>
      </c>
      <c r="C4" s="682"/>
      <c r="D4" s="682"/>
      <c r="E4" s="682"/>
      <c r="F4" s="682"/>
      <c r="G4" s="682"/>
      <c r="H4" s="682"/>
      <c r="I4" s="682"/>
      <c r="J4" s="682"/>
      <c r="K4" s="682"/>
      <c r="L4" s="682"/>
      <c r="M4" s="682"/>
    </row>
    <row r="5" spans="1:17" s="14" customFormat="1">
      <c r="A5" s="133"/>
      <c r="B5" s="15"/>
      <c r="C5" s="16"/>
      <c r="D5" s="16"/>
      <c r="E5" s="16"/>
      <c r="F5" s="16"/>
      <c r="G5" s="16"/>
      <c r="H5" s="16"/>
      <c r="I5" s="16"/>
      <c r="J5" s="16"/>
      <c r="K5" s="16"/>
      <c r="L5" s="16"/>
      <c r="M5" s="16"/>
    </row>
    <row r="6" spans="1:17" s="5" customFormat="1" ht="31.5" customHeight="1">
      <c r="B6" s="685" t="s">
        <v>46</v>
      </c>
      <c r="C6" s="685" t="s">
        <v>8</v>
      </c>
      <c r="D6" s="685"/>
      <c r="E6" s="685"/>
      <c r="F6" s="685" t="s">
        <v>412</v>
      </c>
      <c r="G6" s="685" t="s">
        <v>9</v>
      </c>
      <c r="H6" s="685"/>
      <c r="I6" s="685"/>
      <c r="J6" s="685" t="s">
        <v>117</v>
      </c>
      <c r="K6" s="685"/>
      <c r="L6" s="690" t="s">
        <v>16</v>
      </c>
      <c r="M6" s="690"/>
    </row>
    <row r="7" spans="1:17" s="5" customFormat="1" ht="30" customHeight="1">
      <c r="B7" s="685"/>
      <c r="C7" s="297" t="s">
        <v>111</v>
      </c>
      <c r="D7" s="297" t="s">
        <v>112</v>
      </c>
      <c r="E7" s="297" t="s">
        <v>113</v>
      </c>
      <c r="F7" s="685"/>
      <c r="G7" s="297" t="s">
        <v>114</v>
      </c>
      <c r="H7" s="297" t="s">
        <v>115</v>
      </c>
      <c r="I7" s="297" t="s">
        <v>116</v>
      </c>
      <c r="J7" s="297" t="s">
        <v>118</v>
      </c>
      <c r="K7" s="297" t="s">
        <v>119</v>
      </c>
      <c r="L7" s="298">
        <v>44469</v>
      </c>
      <c r="M7" s="298">
        <v>44104</v>
      </c>
    </row>
    <row r="8" spans="1:17" s="301" customFormat="1" ht="30" customHeight="1">
      <c r="B8" s="308" t="s">
        <v>413</v>
      </c>
      <c r="C8" s="309">
        <v>0</v>
      </c>
      <c r="D8" s="309">
        <v>0</v>
      </c>
      <c r="E8" s="310">
        <v>10615000000</v>
      </c>
      <c r="F8" s="310">
        <v>101000000</v>
      </c>
      <c r="G8" s="310">
        <v>32519922</v>
      </c>
      <c r="H8" s="310">
        <v>2818523</v>
      </c>
      <c r="I8" s="310">
        <v>0</v>
      </c>
      <c r="J8" s="310">
        <v>-16109965</v>
      </c>
      <c r="K8" s="310">
        <v>2061680646</v>
      </c>
      <c r="L8" s="311">
        <v>12796909126</v>
      </c>
      <c r="M8" s="312">
        <v>5634228480</v>
      </c>
      <c r="N8" s="299">
        <v>0</v>
      </c>
      <c r="O8" s="300"/>
    </row>
    <row r="9" spans="1:17" s="301" customFormat="1" ht="30" customHeight="1">
      <c r="B9" s="313" t="s">
        <v>120</v>
      </c>
      <c r="C9" s="309"/>
      <c r="D9" s="309"/>
      <c r="E9" s="309"/>
      <c r="F9" s="309"/>
      <c r="G9" s="309"/>
      <c r="H9" s="309"/>
      <c r="I9" s="309"/>
      <c r="J9" s="309"/>
      <c r="K9" s="309"/>
      <c r="L9" s="311"/>
      <c r="M9" s="312"/>
      <c r="N9" s="302"/>
      <c r="P9" s="302"/>
    </row>
    <row r="10" spans="1:17" s="304" customFormat="1" ht="30" customHeight="1">
      <c r="B10" s="314" t="s">
        <v>415</v>
      </c>
      <c r="C10" s="309">
        <v>0</v>
      </c>
      <c r="D10" s="309">
        <v>0</v>
      </c>
      <c r="E10" s="309">
        <v>5000000000</v>
      </c>
      <c r="F10" s="309">
        <v>0</v>
      </c>
      <c r="G10" s="309">
        <v>0</v>
      </c>
      <c r="H10" s="309">
        <v>0</v>
      </c>
      <c r="I10" s="309">
        <v>0</v>
      </c>
      <c r="J10" s="309">
        <v>0</v>
      </c>
      <c r="K10" s="309">
        <v>0</v>
      </c>
      <c r="L10" s="311">
        <v>5000000000</v>
      </c>
      <c r="M10" s="312">
        <v>0</v>
      </c>
      <c r="N10" s="303"/>
      <c r="P10" s="305"/>
    </row>
    <row r="11" spans="1:17" s="304" customFormat="1" ht="30" customHeight="1">
      <c r="B11" s="314" t="s">
        <v>412</v>
      </c>
      <c r="C11" s="309">
        <v>0</v>
      </c>
      <c r="D11" s="309">
        <v>0</v>
      </c>
      <c r="E11" s="309">
        <v>0</v>
      </c>
      <c r="F11" s="309">
        <v>49000000</v>
      </c>
      <c r="G11" s="309">
        <v>0</v>
      </c>
      <c r="H11" s="309">
        <v>0</v>
      </c>
      <c r="I11" s="309">
        <v>0</v>
      </c>
      <c r="J11" s="309">
        <v>0</v>
      </c>
      <c r="K11" s="309">
        <v>0</v>
      </c>
      <c r="L11" s="311">
        <v>49000000</v>
      </c>
      <c r="M11" s="312">
        <v>0</v>
      </c>
      <c r="N11" s="303"/>
      <c r="P11" s="305"/>
    </row>
    <row r="12" spans="1:17" s="304" customFormat="1" ht="30" customHeight="1">
      <c r="B12" s="314" t="s">
        <v>462</v>
      </c>
      <c r="C12" s="309">
        <v>0</v>
      </c>
      <c r="D12" s="309">
        <v>0</v>
      </c>
      <c r="E12" s="309">
        <v>1945000000</v>
      </c>
      <c r="F12" s="309">
        <v>0</v>
      </c>
      <c r="G12" s="309">
        <v>103084032</v>
      </c>
      <c r="H12" s="309">
        <v>-2513351</v>
      </c>
      <c r="I12" s="309">
        <v>0</v>
      </c>
      <c r="J12" s="309">
        <v>16109965</v>
      </c>
      <c r="K12" s="309">
        <v>-2061680646</v>
      </c>
      <c r="L12" s="311">
        <v>0</v>
      </c>
      <c r="M12" s="312">
        <v>0</v>
      </c>
      <c r="N12" s="303"/>
      <c r="P12" s="305"/>
    </row>
    <row r="13" spans="1:17" s="304" customFormat="1" ht="30" customHeight="1">
      <c r="B13" s="308" t="s">
        <v>47</v>
      </c>
      <c r="C13" s="309">
        <v>0</v>
      </c>
      <c r="D13" s="309"/>
      <c r="E13" s="309">
        <v>0</v>
      </c>
      <c r="F13" s="309">
        <v>0</v>
      </c>
      <c r="G13" s="309">
        <v>0</v>
      </c>
      <c r="H13" s="309">
        <v>0</v>
      </c>
      <c r="I13" s="309">
        <v>0</v>
      </c>
      <c r="J13" s="309">
        <v>0</v>
      </c>
      <c r="K13" s="309">
        <v>1677177385</v>
      </c>
      <c r="L13" s="311">
        <v>1677177385</v>
      </c>
      <c r="M13" s="312">
        <v>0</v>
      </c>
      <c r="N13" s="610"/>
      <c r="P13" s="305"/>
    </row>
    <row r="14" spans="1:17" s="304" customFormat="1" ht="30" customHeight="1">
      <c r="B14" s="313" t="s">
        <v>753</v>
      </c>
      <c r="C14" s="310">
        <v>0</v>
      </c>
      <c r="D14" s="310">
        <v>0</v>
      </c>
      <c r="E14" s="310">
        <v>17560000000</v>
      </c>
      <c r="F14" s="310">
        <v>150000000</v>
      </c>
      <c r="G14" s="310">
        <v>135603954</v>
      </c>
      <c r="H14" s="310">
        <v>305172</v>
      </c>
      <c r="I14" s="310">
        <v>0</v>
      </c>
      <c r="J14" s="310">
        <v>0</v>
      </c>
      <c r="K14" s="310">
        <v>1677177385</v>
      </c>
      <c r="L14" s="311">
        <v>19523086511</v>
      </c>
      <c r="M14" s="312">
        <v>0</v>
      </c>
      <c r="N14" s="305">
        <v>0</v>
      </c>
      <c r="O14" s="306"/>
    </row>
    <row r="15" spans="1:17" s="304" customFormat="1" ht="30" customHeight="1">
      <c r="B15" s="313" t="s">
        <v>754</v>
      </c>
      <c r="C15" s="310">
        <v>0</v>
      </c>
      <c r="D15" s="310">
        <v>0</v>
      </c>
      <c r="E15" s="310">
        <v>10615000000</v>
      </c>
      <c r="F15" s="310">
        <v>101000000</v>
      </c>
      <c r="G15" s="310">
        <v>32519922</v>
      </c>
      <c r="H15" s="310">
        <v>2818523</v>
      </c>
      <c r="I15" s="310">
        <v>0</v>
      </c>
      <c r="J15" s="310">
        <v>-16109965</v>
      </c>
      <c r="K15" s="310">
        <v>2061680646</v>
      </c>
      <c r="L15" s="311">
        <v>0</v>
      </c>
      <c r="M15" s="312">
        <v>12796909126</v>
      </c>
      <c r="N15" s="299">
        <v>0</v>
      </c>
      <c r="O15" s="307"/>
    </row>
    <row r="16" spans="1:17">
      <c r="E16" s="153"/>
      <c r="Q16" s="13"/>
    </row>
    <row r="17" spans="2:17">
      <c r="B17" s="684" t="s">
        <v>496</v>
      </c>
      <c r="C17" s="684"/>
      <c r="D17" s="684"/>
      <c r="E17" s="684"/>
      <c r="F17" s="684"/>
      <c r="G17" s="684"/>
      <c r="H17" s="684"/>
      <c r="I17" s="684"/>
      <c r="J17" s="684"/>
      <c r="K17" s="684"/>
      <c r="L17" s="684"/>
      <c r="M17" s="684"/>
      <c r="Q17" s="13"/>
    </row>
    <row r="18" spans="2:17">
      <c r="D18" s="124"/>
      <c r="E18" s="124"/>
      <c r="F18" s="124"/>
      <c r="G18" s="124"/>
      <c r="H18" s="124"/>
      <c r="I18" s="124"/>
      <c r="J18" s="124"/>
      <c r="K18" s="124"/>
      <c r="L18" s="124"/>
      <c r="M18" s="124"/>
      <c r="Q18" s="13"/>
    </row>
    <row r="19" spans="2:17" s="124" customFormat="1">
      <c r="B19" s="125"/>
      <c r="Q19" s="13"/>
    </row>
    <row r="20" spans="2:17" s="124" customFormat="1">
      <c r="B20" s="125"/>
      <c r="Q20" s="13"/>
    </row>
    <row r="21" spans="2:17" s="124" customFormat="1">
      <c r="B21" s="125"/>
      <c r="Q21" s="13"/>
    </row>
    <row r="22" spans="2:17" s="124" customFormat="1">
      <c r="B22" s="125"/>
      <c r="Q22" s="13"/>
    </row>
    <row r="23" spans="2:17" s="124" customFormat="1">
      <c r="B23" s="125"/>
      <c r="Q23" s="13"/>
    </row>
    <row r="24" spans="2:17" s="124" customFormat="1">
      <c r="B24" s="125"/>
      <c r="L24" s="153"/>
      <c r="Q24" s="13"/>
    </row>
    <row r="25" spans="2:17">
      <c r="Q25" s="13"/>
    </row>
    <row r="26" spans="2:17">
      <c r="B26" s="614" t="s">
        <v>196</v>
      </c>
      <c r="C26" s="22"/>
      <c r="F26" s="615"/>
      <c r="I26" s="24"/>
      <c r="L26" s="21" t="s">
        <v>421</v>
      </c>
      <c r="P26" s="13"/>
    </row>
    <row r="27" spans="2:17">
      <c r="B27" s="613" t="s">
        <v>195</v>
      </c>
      <c r="C27" s="23"/>
      <c r="F27" s="616"/>
      <c r="I27" s="23"/>
      <c r="L27" s="23" t="s">
        <v>194</v>
      </c>
      <c r="P27" s="13"/>
    </row>
    <row r="70" spans="4:4">
      <c r="D70" s="1">
        <v>0</v>
      </c>
    </row>
  </sheetData>
  <customSheetViews>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1"/>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2"/>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3"/>
      <headerFooter alignWithMargins="0"/>
    </customSheetView>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4"/>
      <headerFooter alignWithMargins="0"/>
    </customSheetView>
  </customSheetViews>
  <mergeCells count="12">
    <mergeCell ref="B17:M17"/>
    <mergeCell ref="F6:F7"/>
    <mergeCell ref="B4:G4"/>
    <mergeCell ref="H4:M4"/>
    <mergeCell ref="B1:M1"/>
    <mergeCell ref="B2:M2"/>
    <mergeCell ref="B3:M3"/>
    <mergeCell ref="C6:E6"/>
    <mergeCell ref="G6:I6"/>
    <mergeCell ref="J6:K6"/>
    <mergeCell ref="L6:M6"/>
    <mergeCell ref="B6:B7"/>
  </mergeCells>
  <hyperlinks>
    <hyperlink ref="N1" location="INDICE!A1" display="Índice" xr:uid="{83A0A79E-FAA2-4E1D-B7DB-DEF502477F8B}"/>
  </hyperlinks>
  <pageMargins left="0.25" right="0.25" top="0.75" bottom="0.75" header="0.3" footer="0.3"/>
  <pageSetup scale="47" orientation="portrait"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P318"/>
  <sheetViews>
    <sheetView showGridLines="0" zoomScale="90" zoomScaleNormal="90" zoomScaleSheetLayoutView="90" workbookViewId="0">
      <selection activeCell="B13" sqref="B13:K13"/>
    </sheetView>
  </sheetViews>
  <sheetFormatPr baseColWidth="10" defaultColWidth="11.42578125" defaultRowHeight="15"/>
  <cols>
    <col min="1" max="1" width="3.5703125" style="147" customWidth="1"/>
    <col min="2" max="3" width="11.42578125" style="134"/>
    <col min="4" max="4" width="13.5703125" style="134" bestFit="1" customWidth="1"/>
    <col min="5" max="5" width="12.7109375" style="134" customWidth="1"/>
    <col min="6" max="6" width="16.7109375" style="134" customWidth="1"/>
    <col min="7" max="7" width="15.28515625" style="134" customWidth="1"/>
    <col min="8" max="8" width="12.42578125" style="134" customWidth="1"/>
    <col min="9" max="10" width="11.42578125" style="134"/>
    <col min="11" max="11" width="12.5703125" style="134" customWidth="1"/>
    <col min="12" max="12" width="4.42578125" style="134" customWidth="1"/>
    <col min="13" max="15" width="11.42578125" style="134"/>
    <col min="16" max="16" width="29.5703125" style="123" customWidth="1"/>
    <col min="17" max="16384" width="11.42578125" style="134"/>
  </cols>
  <sheetData>
    <row r="1" spans="1:16" ht="18.75">
      <c r="A1" s="362"/>
      <c r="B1" s="699" t="s">
        <v>414</v>
      </c>
      <c r="C1" s="699"/>
      <c r="D1" s="699"/>
      <c r="E1" s="699"/>
      <c r="F1" s="699"/>
      <c r="G1" s="699"/>
      <c r="H1" s="699"/>
      <c r="I1" s="699"/>
      <c r="J1" s="699"/>
      <c r="K1" s="699"/>
      <c r="L1" s="147"/>
      <c r="M1" s="582" t="s">
        <v>694</v>
      </c>
    </row>
    <row r="2" spans="1:16">
      <c r="B2" s="701" t="s">
        <v>756</v>
      </c>
      <c r="C2" s="701"/>
      <c r="D2" s="701"/>
      <c r="E2" s="701"/>
      <c r="F2" s="701"/>
      <c r="G2" s="701"/>
      <c r="H2" s="701"/>
      <c r="I2" s="701"/>
      <c r="J2" s="701"/>
      <c r="K2" s="701"/>
      <c r="L2" s="147"/>
    </row>
    <row r="3" spans="1:16">
      <c r="B3" s="698" t="s">
        <v>419</v>
      </c>
      <c r="C3" s="698"/>
      <c r="D3" s="698"/>
      <c r="E3" s="698"/>
      <c r="F3" s="698"/>
      <c r="G3" s="698"/>
      <c r="H3" s="698"/>
      <c r="I3" s="698"/>
      <c r="J3" s="698"/>
      <c r="K3" s="698"/>
      <c r="L3" s="147"/>
    </row>
    <row r="4" spans="1:16">
      <c r="B4" s="147"/>
      <c r="C4" s="147"/>
      <c r="D4" s="147"/>
      <c r="E4" s="147"/>
      <c r="F4" s="147"/>
      <c r="G4" s="147"/>
      <c r="H4" s="147"/>
      <c r="I4" s="147"/>
      <c r="J4" s="147"/>
      <c r="K4" s="147"/>
      <c r="L4" s="147"/>
    </row>
    <row r="5" spans="1:16">
      <c r="B5" s="148" t="s">
        <v>433</v>
      </c>
      <c r="C5" s="147"/>
      <c r="D5" s="147"/>
      <c r="E5" s="147"/>
      <c r="F5" s="147"/>
      <c r="G5" s="147"/>
      <c r="H5" s="147"/>
      <c r="I5" s="147"/>
      <c r="J5" s="147"/>
      <c r="K5" s="147"/>
      <c r="L5" s="147"/>
    </row>
    <row r="6" spans="1:16" s="136" customFormat="1" ht="48" customHeight="1">
      <c r="A6" s="335"/>
      <c r="B6" s="692" t="s">
        <v>805</v>
      </c>
      <c r="C6" s="692"/>
      <c r="D6" s="692"/>
      <c r="E6" s="692"/>
      <c r="F6" s="692"/>
      <c r="G6" s="692"/>
      <c r="H6" s="692"/>
      <c r="I6" s="692"/>
      <c r="J6" s="692"/>
      <c r="K6" s="692"/>
      <c r="L6" s="335"/>
      <c r="P6" s="122"/>
    </row>
    <row r="7" spans="1:16" s="136" customFormat="1" ht="39" customHeight="1">
      <c r="A7" s="335"/>
      <c r="B7" s="692" t="s">
        <v>646</v>
      </c>
      <c r="C7" s="692"/>
      <c r="D7" s="692"/>
      <c r="E7" s="692"/>
      <c r="F7" s="692"/>
      <c r="G7" s="692"/>
      <c r="H7" s="692"/>
      <c r="I7" s="692"/>
      <c r="J7" s="692"/>
      <c r="K7" s="692"/>
      <c r="L7" s="335"/>
      <c r="P7" s="122"/>
    </row>
    <row r="8" spans="1:16">
      <c r="B8" s="336"/>
      <c r="C8" s="336"/>
      <c r="D8" s="336"/>
      <c r="E8" s="336"/>
      <c r="F8" s="336"/>
      <c r="G8" s="336"/>
      <c r="H8" s="336"/>
      <c r="I8" s="336"/>
      <c r="J8" s="336"/>
      <c r="K8" s="336"/>
      <c r="L8" s="147"/>
    </row>
    <row r="9" spans="1:16">
      <c r="B9" s="148" t="s">
        <v>434</v>
      </c>
      <c r="C9" s="147"/>
      <c r="D9" s="147"/>
      <c r="E9" s="147"/>
      <c r="F9" s="147"/>
      <c r="G9" s="147"/>
      <c r="H9" s="147"/>
      <c r="I9" s="147"/>
      <c r="J9" s="147"/>
      <c r="K9" s="147"/>
      <c r="L9" s="147"/>
    </row>
    <row r="10" spans="1:16">
      <c r="B10" s="147"/>
      <c r="C10" s="147"/>
      <c r="D10" s="147"/>
      <c r="E10" s="147"/>
      <c r="F10" s="147"/>
      <c r="G10" s="147"/>
      <c r="H10" s="147"/>
      <c r="I10" s="147"/>
      <c r="J10" s="147"/>
      <c r="K10" s="147"/>
      <c r="L10" s="147"/>
    </row>
    <row r="11" spans="1:16">
      <c r="B11" s="148" t="s">
        <v>202</v>
      </c>
      <c r="C11" s="147"/>
      <c r="D11" s="147"/>
      <c r="E11" s="147"/>
      <c r="F11" s="147"/>
      <c r="G11" s="147"/>
      <c r="H11" s="147"/>
      <c r="I11" s="147"/>
      <c r="J11" s="147"/>
      <c r="K11" s="147"/>
      <c r="L11" s="147"/>
    </row>
    <row r="12" spans="1:16">
      <c r="B12" s="147"/>
      <c r="C12" s="147"/>
      <c r="D12" s="147"/>
      <c r="E12" s="147"/>
      <c r="F12" s="147"/>
      <c r="G12" s="147"/>
      <c r="H12" s="147"/>
      <c r="I12" s="147"/>
      <c r="J12" s="147"/>
      <c r="K12" s="147"/>
      <c r="L12" s="147"/>
    </row>
    <row r="13" spans="1:16" ht="68.45" customHeight="1">
      <c r="B13" s="691" t="s">
        <v>221</v>
      </c>
      <c r="C13" s="691"/>
      <c r="D13" s="691"/>
      <c r="E13" s="691"/>
      <c r="F13" s="691"/>
      <c r="G13" s="691"/>
      <c r="H13" s="691"/>
      <c r="I13" s="691"/>
      <c r="J13" s="691"/>
      <c r="K13" s="691"/>
      <c r="L13" s="147"/>
    </row>
    <row r="14" spans="1:16" ht="30" customHeight="1">
      <c r="B14" s="693" t="s">
        <v>222</v>
      </c>
      <c r="C14" s="693"/>
      <c r="D14" s="693"/>
      <c r="E14" s="693"/>
      <c r="F14" s="693"/>
      <c r="G14" s="693"/>
      <c r="H14" s="693"/>
      <c r="I14" s="693"/>
      <c r="J14" s="693"/>
      <c r="K14" s="693"/>
      <c r="L14" s="147"/>
    </row>
    <row r="15" spans="1:16" ht="11.45" customHeight="1">
      <c r="B15" s="147"/>
      <c r="C15" s="147"/>
      <c r="D15" s="147"/>
      <c r="E15" s="147"/>
      <c r="F15" s="147"/>
      <c r="G15" s="147"/>
      <c r="H15" s="147"/>
      <c r="I15" s="147"/>
      <c r="J15" s="147"/>
      <c r="K15" s="147"/>
      <c r="L15" s="147"/>
    </row>
    <row r="16" spans="1:16">
      <c r="B16" s="147" t="s">
        <v>223</v>
      </c>
      <c r="C16" s="147"/>
      <c r="D16" s="147"/>
      <c r="E16" s="147"/>
      <c r="F16" s="147"/>
      <c r="G16" s="147"/>
      <c r="H16" s="147"/>
      <c r="I16" s="147"/>
      <c r="J16" s="147"/>
      <c r="K16" s="147"/>
      <c r="L16" s="147"/>
    </row>
    <row r="17" spans="1:16">
      <c r="B17" s="147" t="s">
        <v>177</v>
      </c>
      <c r="C17" s="147"/>
      <c r="D17" s="147"/>
      <c r="E17" s="147"/>
      <c r="F17" s="147"/>
      <c r="G17" s="147"/>
      <c r="H17" s="147"/>
      <c r="I17" s="147"/>
      <c r="J17" s="147"/>
      <c r="K17" s="147"/>
      <c r="L17" s="147"/>
    </row>
    <row r="18" spans="1:16">
      <c r="B18" s="693" t="s">
        <v>224</v>
      </c>
      <c r="C18" s="693"/>
      <c r="D18" s="693"/>
      <c r="E18" s="693"/>
      <c r="F18" s="693"/>
      <c r="G18" s="693"/>
      <c r="H18" s="693"/>
      <c r="I18" s="693"/>
      <c r="J18" s="693"/>
      <c r="K18" s="693"/>
      <c r="L18" s="147"/>
    </row>
    <row r="19" spans="1:16">
      <c r="B19" s="147" t="s">
        <v>225</v>
      </c>
      <c r="C19" s="147"/>
      <c r="D19" s="147"/>
      <c r="E19" s="147"/>
      <c r="F19" s="147"/>
      <c r="G19" s="147"/>
      <c r="H19" s="147"/>
      <c r="I19" s="147"/>
      <c r="J19" s="147"/>
      <c r="K19" s="147"/>
      <c r="L19" s="147"/>
    </row>
    <row r="20" spans="1:16">
      <c r="B20" s="147" t="s">
        <v>226</v>
      </c>
      <c r="C20" s="147"/>
      <c r="D20" s="147"/>
      <c r="E20" s="147"/>
      <c r="F20" s="147"/>
      <c r="G20" s="147"/>
      <c r="H20" s="147"/>
      <c r="I20" s="147"/>
      <c r="J20" s="147"/>
      <c r="K20" s="147"/>
      <c r="L20" s="147"/>
    </row>
    <row r="21" spans="1:16">
      <c r="B21" s="147" t="s">
        <v>178</v>
      </c>
      <c r="C21" s="147"/>
      <c r="D21" s="147"/>
      <c r="E21" s="147"/>
      <c r="F21" s="147"/>
      <c r="G21" s="147"/>
      <c r="H21" s="147"/>
      <c r="I21" s="147"/>
      <c r="J21" s="147"/>
      <c r="K21" s="147"/>
      <c r="L21" s="147"/>
    </row>
    <row r="22" spans="1:16">
      <c r="B22" s="147" t="s">
        <v>227</v>
      </c>
      <c r="C22" s="147"/>
      <c r="D22" s="147"/>
      <c r="E22" s="147"/>
      <c r="F22" s="147"/>
      <c r="G22" s="147"/>
      <c r="H22" s="147"/>
      <c r="I22" s="147"/>
      <c r="J22" s="147"/>
      <c r="K22" s="147"/>
      <c r="L22" s="147"/>
    </row>
    <row r="23" spans="1:16" ht="30" customHeight="1">
      <c r="B23" s="693" t="s">
        <v>228</v>
      </c>
      <c r="C23" s="693"/>
      <c r="D23" s="693"/>
      <c r="E23" s="693"/>
      <c r="F23" s="693"/>
      <c r="G23" s="693"/>
      <c r="H23" s="693"/>
      <c r="I23" s="693"/>
      <c r="J23" s="693"/>
      <c r="K23" s="693"/>
      <c r="L23" s="147"/>
    </row>
    <row r="24" spans="1:16" s="135" customFormat="1" ht="30" customHeight="1">
      <c r="A24" s="361"/>
      <c r="B24" s="693" t="s">
        <v>229</v>
      </c>
      <c r="C24" s="693"/>
      <c r="D24" s="693"/>
      <c r="E24" s="693"/>
      <c r="F24" s="693"/>
      <c r="G24" s="693"/>
      <c r="H24" s="693"/>
      <c r="I24" s="693"/>
      <c r="J24" s="693"/>
      <c r="K24" s="693"/>
      <c r="L24" s="361"/>
      <c r="P24" s="121"/>
    </row>
    <row r="25" spans="1:16">
      <c r="B25" s="147" t="s">
        <v>230</v>
      </c>
      <c r="C25" s="147"/>
      <c r="D25" s="147"/>
      <c r="E25" s="147"/>
      <c r="F25" s="147"/>
      <c r="G25" s="147"/>
      <c r="H25" s="147"/>
      <c r="I25" s="147"/>
      <c r="J25" s="147"/>
      <c r="K25" s="147"/>
      <c r="L25" s="147"/>
    </row>
    <row r="26" spans="1:16" ht="45" customHeight="1">
      <c r="B26" s="693" t="s">
        <v>231</v>
      </c>
      <c r="C26" s="693"/>
      <c r="D26" s="693"/>
      <c r="E26" s="693"/>
      <c r="F26" s="693"/>
      <c r="G26" s="693"/>
      <c r="H26" s="693"/>
      <c r="I26" s="693"/>
      <c r="J26" s="693"/>
      <c r="K26" s="693"/>
      <c r="L26" s="147"/>
    </row>
    <row r="27" spans="1:16" ht="12.75" customHeight="1">
      <c r="B27" s="147"/>
      <c r="C27" s="147"/>
      <c r="D27" s="147"/>
      <c r="E27" s="147"/>
      <c r="F27" s="147"/>
      <c r="G27" s="147"/>
      <c r="H27" s="147"/>
      <c r="I27" s="147"/>
      <c r="J27" s="147"/>
      <c r="K27" s="147"/>
      <c r="L27" s="147"/>
    </row>
    <row r="28" spans="1:16">
      <c r="B28" s="175" t="s">
        <v>232</v>
      </c>
      <c r="C28" s="147"/>
      <c r="D28" s="147"/>
      <c r="E28" s="147"/>
      <c r="F28" s="147"/>
      <c r="G28" s="147"/>
      <c r="H28" s="147"/>
      <c r="I28" s="147"/>
      <c r="J28" s="147"/>
      <c r="K28" s="147"/>
      <c r="L28" s="147"/>
    </row>
    <row r="29" spans="1:16" s="136" customFormat="1" ht="32.450000000000003" customHeight="1">
      <c r="A29" s="335"/>
      <c r="B29" s="700" t="s">
        <v>498</v>
      </c>
      <c r="C29" s="700"/>
      <c r="D29" s="700"/>
      <c r="E29" s="700"/>
      <c r="F29" s="700"/>
      <c r="G29" s="700"/>
      <c r="H29" s="700"/>
      <c r="I29" s="700"/>
      <c r="J29" s="700"/>
      <c r="K29" s="700"/>
      <c r="L29" s="335"/>
      <c r="P29" s="122"/>
    </row>
    <row r="30" spans="1:16" s="136" customFormat="1" ht="32.450000000000003" customHeight="1">
      <c r="A30" s="335"/>
      <c r="B30" s="691" t="s">
        <v>430</v>
      </c>
      <c r="C30" s="691"/>
      <c r="D30" s="691"/>
      <c r="E30" s="691"/>
      <c r="F30" s="691"/>
      <c r="G30" s="691"/>
      <c r="H30" s="691"/>
      <c r="I30" s="691"/>
      <c r="J30" s="691"/>
      <c r="K30" s="691"/>
      <c r="L30" s="335"/>
      <c r="P30" s="119"/>
    </row>
    <row r="31" spans="1:16" s="136" customFormat="1" ht="32.450000000000003" customHeight="1">
      <c r="A31" s="335"/>
      <c r="B31" s="702" t="s">
        <v>423</v>
      </c>
      <c r="C31" s="702"/>
      <c r="D31" s="702"/>
      <c r="E31" s="249" t="s">
        <v>424</v>
      </c>
      <c r="F31" s="249" t="s">
        <v>425</v>
      </c>
      <c r="G31" s="249" t="s">
        <v>426</v>
      </c>
      <c r="H31" s="249" t="s">
        <v>427</v>
      </c>
      <c r="I31" s="335"/>
      <c r="J31" s="335"/>
      <c r="K31" s="335"/>
      <c r="L31" s="335"/>
      <c r="P31" s="122"/>
    </row>
    <row r="32" spans="1:16" s="136" customFormat="1" ht="32.450000000000003" customHeight="1">
      <c r="A32" s="335"/>
      <c r="B32" s="703" t="s">
        <v>429</v>
      </c>
      <c r="C32" s="703"/>
      <c r="D32" s="703"/>
      <c r="E32" s="174">
        <v>3499000000</v>
      </c>
      <c r="F32" s="120">
        <v>0.99980000000000002</v>
      </c>
      <c r="G32" s="120">
        <v>0.34989999999999999</v>
      </c>
      <c r="H32" s="340" t="s">
        <v>428</v>
      </c>
      <c r="I32" s="335"/>
      <c r="J32" s="335"/>
      <c r="K32" s="335"/>
      <c r="L32" s="335"/>
      <c r="P32" s="122"/>
    </row>
    <row r="33" spans="1:16" s="136" customFormat="1">
      <c r="A33" s="335"/>
      <c r="B33" s="335"/>
      <c r="C33" s="335"/>
      <c r="D33" s="335"/>
      <c r="E33" s="335"/>
      <c r="F33" s="335"/>
      <c r="G33" s="335"/>
      <c r="H33" s="335"/>
      <c r="I33" s="335"/>
      <c r="J33" s="335"/>
      <c r="K33" s="335"/>
      <c r="L33" s="335"/>
      <c r="P33" s="122"/>
    </row>
    <row r="34" spans="1:16">
      <c r="B34" s="148" t="s">
        <v>435</v>
      </c>
      <c r="C34" s="147"/>
      <c r="D34" s="147"/>
      <c r="E34" s="147"/>
      <c r="F34" s="147"/>
      <c r="G34" s="147"/>
      <c r="H34" s="147"/>
      <c r="I34" s="147"/>
      <c r="J34" s="147"/>
      <c r="K34" s="147"/>
      <c r="L34" s="147"/>
    </row>
    <row r="35" spans="1:16">
      <c r="B35" s="147"/>
      <c r="C35" s="147"/>
      <c r="D35" s="147"/>
      <c r="E35" s="147"/>
      <c r="F35" s="147"/>
      <c r="G35" s="147"/>
      <c r="H35" s="147"/>
      <c r="I35" s="147"/>
      <c r="J35" s="147"/>
      <c r="K35" s="147"/>
      <c r="L35" s="147"/>
    </row>
    <row r="36" spans="1:16">
      <c r="B36" s="148" t="s">
        <v>233</v>
      </c>
      <c r="C36" s="147"/>
      <c r="D36" s="147"/>
      <c r="E36" s="147"/>
      <c r="F36" s="147"/>
      <c r="G36" s="147"/>
      <c r="H36" s="147"/>
      <c r="I36" s="147"/>
      <c r="J36" s="147"/>
      <c r="K36" s="147"/>
      <c r="L36" s="147"/>
    </row>
    <row r="37" spans="1:16" ht="33.6" customHeight="1">
      <c r="B37" s="693" t="s">
        <v>490</v>
      </c>
      <c r="C37" s="693"/>
      <c r="D37" s="693"/>
      <c r="E37" s="693"/>
      <c r="F37" s="693"/>
      <c r="G37" s="693"/>
      <c r="H37" s="693"/>
      <c r="I37" s="693"/>
      <c r="J37" s="693"/>
      <c r="K37" s="693"/>
      <c r="L37" s="147"/>
    </row>
    <row r="38" spans="1:16" ht="19.149999999999999" customHeight="1">
      <c r="B38" s="147" t="s">
        <v>234</v>
      </c>
      <c r="C38" s="147"/>
      <c r="D38" s="147"/>
      <c r="E38" s="147"/>
      <c r="F38" s="147"/>
      <c r="G38" s="147"/>
      <c r="H38" s="147"/>
      <c r="I38" s="147"/>
      <c r="J38" s="147"/>
      <c r="K38" s="147"/>
      <c r="L38" s="147"/>
    </row>
    <row r="39" spans="1:16">
      <c r="B39" s="147"/>
      <c r="C39" s="147"/>
      <c r="D39" s="147"/>
      <c r="E39" s="147"/>
      <c r="F39" s="147"/>
      <c r="G39" s="147"/>
      <c r="H39" s="147"/>
      <c r="I39" s="147"/>
      <c r="J39" s="147"/>
      <c r="K39" s="147"/>
      <c r="L39" s="147"/>
    </row>
    <row r="40" spans="1:16">
      <c r="B40" s="148" t="s">
        <v>235</v>
      </c>
      <c r="C40" s="147"/>
      <c r="D40" s="147"/>
      <c r="E40" s="147"/>
      <c r="F40" s="147"/>
      <c r="G40" s="147"/>
      <c r="H40" s="147"/>
      <c r="I40" s="147"/>
      <c r="J40" s="147"/>
      <c r="K40" s="147"/>
      <c r="L40" s="147"/>
    </row>
    <row r="41" spans="1:16" ht="85.9" customHeight="1">
      <c r="B41" s="691" t="s">
        <v>491</v>
      </c>
      <c r="C41" s="691"/>
      <c r="D41" s="691"/>
      <c r="E41" s="691"/>
      <c r="F41" s="691"/>
      <c r="G41" s="691"/>
      <c r="H41" s="691"/>
      <c r="I41" s="691"/>
      <c r="J41" s="691"/>
      <c r="K41" s="691"/>
      <c r="L41" s="147"/>
    </row>
    <row r="42" spans="1:16" ht="33.4" customHeight="1">
      <c r="B42" s="694" t="s">
        <v>800</v>
      </c>
      <c r="C42" s="694"/>
      <c r="D42" s="694"/>
      <c r="E42" s="694"/>
      <c r="F42" s="694"/>
      <c r="G42" s="694"/>
      <c r="H42" s="694"/>
      <c r="I42" s="694"/>
      <c r="J42" s="694"/>
      <c r="K42" s="694"/>
      <c r="L42" s="147"/>
    </row>
    <row r="43" spans="1:16">
      <c r="B43" s="334"/>
      <c r="C43" s="334"/>
      <c r="D43" s="334"/>
      <c r="E43" s="334"/>
      <c r="F43" s="334"/>
      <c r="G43" s="334"/>
      <c r="H43" s="334"/>
      <c r="I43" s="334"/>
      <c r="J43" s="334"/>
      <c r="K43" s="334"/>
      <c r="L43" s="147"/>
    </row>
    <row r="44" spans="1:16">
      <c r="B44" s="149" t="s">
        <v>236</v>
      </c>
      <c r="C44" s="334"/>
      <c r="D44" s="334"/>
      <c r="E44" s="334"/>
      <c r="F44" s="334"/>
      <c r="G44" s="334"/>
      <c r="H44" s="334"/>
      <c r="I44" s="334"/>
      <c r="J44" s="334"/>
      <c r="K44" s="334"/>
      <c r="L44" s="147"/>
    </row>
    <row r="45" spans="1:16" ht="55.15" customHeight="1">
      <c r="B45" s="692" t="s">
        <v>801</v>
      </c>
      <c r="C45" s="692"/>
      <c r="D45" s="692"/>
      <c r="E45" s="692"/>
      <c r="F45" s="692"/>
      <c r="G45" s="692"/>
      <c r="H45" s="692"/>
      <c r="I45" s="692"/>
      <c r="J45" s="692"/>
      <c r="K45" s="692"/>
      <c r="L45" s="147"/>
    </row>
    <row r="46" spans="1:16" ht="17.45" customHeight="1">
      <c r="B46" s="149" t="s">
        <v>237</v>
      </c>
      <c r="C46" s="334"/>
      <c r="D46" s="334"/>
      <c r="E46" s="334"/>
      <c r="F46" s="334"/>
      <c r="G46" s="334"/>
      <c r="H46" s="334"/>
      <c r="I46" s="334"/>
      <c r="J46" s="334"/>
      <c r="K46" s="334"/>
      <c r="L46" s="147"/>
    </row>
    <row r="47" spans="1:16" ht="70.150000000000006" customHeight="1">
      <c r="B47" s="691" t="s">
        <v>492</v>
      </c>
      <c r="C47" s="691"/>
      <c r="D47" s="691"/>
      <c r="E47" s="691"/>
      <c r="F47" s="691"/>
      <c r="G47" s="691"/>
      <c r="H47" s="691"/>
      <c r="I47" s="691"/>
      <c r="J47" s="691"/>
      <c r="K47" s="691"/>
      <c r="L47" s="147"/>
    </row>
    <row r="48" spans="1:16">
      <c r="B48" s="334"/>
      <c r="C48" s="334"/>
      <c r="D48" s="334"/>
      <c r="E48" s="334"/>
      <c r="F48" s="334"/>
      <c r="G48" s="334"/>
      <c r="H48" s="334"/>
      <c r="I48" s="334"/>
      <c r="J48" s="334"/>
      <c r="K48" s="334"/>
      <c r="L48" s="147"/>
    </row>
    <row r="49" spans="2:16">
      <c r="B49" s="149" t="s">
        <v>238</v>
      </c>
      <c r="C49" s="334"/>
      <c r="D49" s="334"/>
      <c r="E49" s="334"/>
      <c r="F49" s="334"/>
      <c r="G49" s="334"/>
      <c r="H49" s="334"/>
      <c r="I49" s="334"/>
      <c r="J49" s="334"/>
      <c r="K49" s="334"/>
      <c r="L49" s="147"/>
    </row>
    <row r="50" spans="2:16">
      <c r="B50" s="149"/>
      <c r="C50" s="334"/>
      <c r="D50" s="334"/>
      <c r="E50" s="334"/>
      <c r="F50" s="334"/>
      <c r="G50" s="334"/>
      <c r="H50" s="334"/>
      <c r="I50" s="334"/>
      <c r="J50" s="334"/>
      <c r="K50" s="334"/>
      <c r="L50" s="147"/>
    </row>
    <row r="51" spans="2:16">
      <c r="B51" s="149" t="s">
        <v>499</v>
      </c>
      <c r="C51" s="334"/>
      <c r="D51" s="334"/>
      <c r="E51" s="334"/>
      <c r="F51" s="334"/>
      <c r="G51" s="334"/>
      <c r="H51" s="334"/>
      <c r="I51" s="334"/>
      <c r="J51" s="334"/>
      <c r="K51" s="334"/>
      <c r="L51" s="147"/>
    </row>
    <row r="52" spans="2:16">
      <c r="B52" s="691" t="s">
        <v>510</v>
      </c>
      <c r="C52" s="691"/>
      <c r="D52" s="691"/>
      <c r="E52" s="691"/>
      <c r="F52" s="691"/>
      <c r="G52" s="691"/>
      <c r="H52" s="691"/>
      <c r="I52" s="691"/>
      <c r="J52" s="691"/>
      <c r="K52" s="691"/>
      <c r="L52" s="147"/>
    </row>
    <row r="53" spans="2:16">
      <c r="B53" s="334"/>
      <c r="C53" s="334"/>
      <c r="D53" s="334"/>
      <c r="E53" s="334"/>
      <c r="F53" s="334"/>
      <c r="G53" s="334"/>
      <c r="H53" s="334"/>
      <c r="I53" s="334"/>
      <c r="J53" s="334"/>
      <c r="K53" s="334"/>
      <c r="L53" s="147"/>
    </row>
    <row r="54" spans="2:16">
      <c r="B54" s="695" t="s">
        <v>647</v>
      </c>
      <c r="C54" s="695"/>
      <c r="D54" s="695"/>
      <c r="E54" s="695"/>
      <c r="F54" s="695"/>
      <c r="G54" s="695"/>
      <c r="H54" s="695"/>
      <c r="I54" s="695"/>
      <c r="J54" s="695"/>
      <c r="K54" s="695"/>
      <c r="L54" s="147"/>
    </row>
    <row r="55" spans="2:16">
      <c r="B55" s="190" t="s">
        <v>500</v>
      </c>
      <c r="C55" s="337"/>
      <c r="D55" s="337"/>
      <c r="E55" s="337"/>
      <c r="F55" s="337"/>
      <c r="G55" s="337"/>
      <c r="H55" s="337"/>
      <c r="I55" s="337"/>
      <c r="J55" s="337"/>
      <c r="K55" s="337"/>
      <c r="L55" s="147"/>
    </row>
    <row r="56" spans="2:16" ht="64.900000000000006" customHeight="1">
      <c r="B56" s="696" t="s">
        <v>501</v>
      </c>
      <c r="C56" s="696"/>
      <c r="D56" s="696"/>
      <c r="E56" s="696"/>
      <c r="F56" s="696"/>
      <c r="G56" s="696"/>
      <c r="H56" s="696"/>
      <c r="I56" s="696"/>
      <c r="J56" s="696"/>
      <c r="K56" s="696"/>
      <c r="L56" s="147"/>
    </row>
    <row r="57" spans="2:16">
      <c r="B57" s="190" t="s">
        <v>502</v>
      </c>
      <c r="C57" s="338"/>
      <c r="D57" s="338"/>
      <c r="E57" s="338"/>
      <c r="F57" s="338"/>
      <c r="G57" s="338"/>
      <c r="H57" s="338"/>
      <c r="I57" s="338"/>
      <c r="J57" s="338"/>
      <c r="K57" s="338"/>
      <c r="L57" s="147"/>
    </row>
    <row r="58" spans="2:16" ht="33.4" customHeight="1">
      <c r="B58" s="696" t="s">
        <v>503</v>
      </c>
      <c r="C58" s="696"/>
      <c r="D58" s="696"/>
      <c r="E58" s="696"/>
      <c r="F58" s="696"/>
      <c r="G58" s="696"/>
      <c r="H58" s="696"/>
      <c r="I58" s="696"/>
      <c r="J58" s="696"/>
      <c r="K58" s="696"/>
      <c r="L58" s="147"/>
    </row>
    <row r="59" spans="2:16">
      <c r="B59" s="425" t="s">
        <v>504</v>
      </c>
      <c r="C59" s="426"/>
      <c r="D59" s="426"/>
      <c r="E59" s="426"/>
      <c r="F59" s="426"/>
      <c r="G59" s="426"/>
      <c r="H59" s="426"/>
      <c r="I59" s="426"/>
      <c r="J59" s="426"/>
      <c r="K59" s="426"/>
      <c r="L59" s="147"/>
    </row>
    <row r="60" spans="2:16" ht="33.4" customHeight="1">
      <c r="B60" s="697" t="s">
        <v>802</v>
      </c>
      <c r="C60" s="697"/>
      <c r="D60" s="697"/>
      <c r="E60" s="697"/>
      <c r="F60" s="697"/>
      <c r="G60" s="697"/>
      <c r="H60" s="697"/>
      <c r="I60" s="697"/>
      <c r="J60" s="697"/>
      <c r="K60" s="697"/>
      <c r="L60" s="147"/>
    </row>
    <row r="61" spans="2:16">
      <c r="B61" s="339"/>
      <c r="C61" s="339"/>
      <c r="D61" s="339"/>
      <c r="E61" s="339"/>
      <c r="F61" s="339"/>
      <c r="G61" s="339"/>
      <c r="H61" s="339"/>
      <c r="I61" s="339"/>
      <c r="J61" s="339"/>
      <c r="K61" s="339"/>
      <c r="L61" s="147"/>
    </row>
    <row r="62" spans="2:16" ht="16.5" customHeight="1">
      <c r="B62" s="189" t="s">
        <v>506</v>
      </c>
      <c r="C62" s="334"/>
      <c r="D62" s="334"/>
      <c r="E62" s="334"/>
      <c r="F62" s="334"/>
      <c r="G62" s="334"/>
      <c r="H62" s="334"/>
      <c r="I62" s="334"/>
      <c r="J62" s="334"/>
      <c r="K62" s="334"/>
      <c r="L62" s="147"/>
    </row>
    <row r="63" spans="2:16" ht="38.25" customHeight="1">
      <c r="B63" s="691" t="s">
        <v>493</v>
      </c>
      <c r="C63" s="691"/>
      <c r="D63" s="691"/>
      <c r="E63" s="691"/>
      <c r="F63" s="691"/>
      <c r="G63" s="691"/>
      <c r="H63" s="691"/>
      <c r="I63" s="691"/>
      <c r="J63" s="691"/>
      <c r="K63" s="691"/>
      <c r="L63" s="147"/>
    </row>
    <row r="64" spans="2:16" ht="34.9" customHeight="1">
      <c r="B64" s="691" t="s">
        <v>431</v>
      </c>
      <c r="C64" s="691"/>
      <c r="D64" s="691"/>
      <c r="E64" s="691"/>
      <c r="F64" s="691"/>
      <c r="G64" s="691"/>
      <c r="H64" s="691"/>
      <c r="I64" s="691"/>
      <c r="J64" s="691"/>
      <c r="K64" s="691"/>
      <c r="L64" s="147"/>
      <c r="M64" s="141"/>
      <c r="P64" s="134"/>
    </row>
    <row r="65" spans="1:16" ht="6" customHeight="1">
      <c r="B65" s="691"/>
      <c r="C65" s="691"/>
      <c r="D65" s="691"/>
      <c r="E65" s="691"/>
      <c r="F65" s="691"/>
      <c r="G65" s="691"/>
      <c r="H65" s="691"/>
      <c r="I65" s="691"/>
      <c r="J65" s="691"/>
      <c r="K65" s="691"/>
      <c r="L65" s="147"/>
      <c r="M65" s="141"/>
      <c r="P65" s="134"/>
    </row>
    <row r="66" spans="1:16" ht="35.450000000000003" customHeight="1">
      <c r="B66" s="691" t="s">
        <v>432</v>
      </c>
      <c r="C66" s="691"/>
      <c r="D66" s="691"/>
      <c r="E66" s="691"/>
      <c r="F66" s="691"/>
      <c r="G66" s="691"/>
      <c r="H66" s="691"/>
      <c r="I66" s="691"/>
      <c r="J66" s="691"/>
      <c r="K66" s="691"/>
      <c r="L66" s="147"/>
      <c r="M66" s="141"/>
      <c r="P66" s="134"/>
    </row>
    <row r="67" spans="1:16">
      <c r="B67" s="334"/>
      <c r="C67" s="334"/>
      <c r="D67" s="334"/>
      <c r="E67" s="334"/>
      <c r="F67" s="334"/>
      <c r="G67" s="334"/>
      <c r="H67" s="334"/>
      <c r="I67" s="334"/>
      <c r="J67" s="334"/>
      <c r="K67" s="334"/>
      <c r="L67" s="147"/>
      <c r="M67" s="141"/>
      <c r="P67" s="134"/>
    </row>
    <row r="68" spans="1:16" ht="20.65" customHeight="1">
      <c r="B68" s="695" t="s">
        <v>505</v>
      </c>
      <c r="C68" s="695"/>
      <c r="D68" s="695"/>
      <c r="E68" s="695"/>
      <c r="F68" s="695"/>
      <c r="G68" s="695"/>
      <c r="H68" s="695"/>
      <c r="I68" s="695"/>
      <c r="J68" s="695"/>
      <c r="K68" s="695"/>
      <c r="L68" s="147"/>
    </row>
    <row r="69" spans="1:16" ht="43.15" customHeight="1">
      <c r="B69" s="692" t="s">
        <v>461</v>
      </c>
      <c r="C69" s="692"/>
      <c r="D69" s="692"/>
      <c r="E69" s="692"/>
      <c r="F69" s="692"/>
      <c r="G69" s="692"/>
      <c r="H69" s="692"/>
      <c r="I69" s="692"/>
      <c r="J69" s="692"/>
      <c r="K69" s="692"/>
      <c r="L69" s="147"/>
    </row>
    <row r="70" spans="1:16" ht="10.5" customHeight="1">
      <c r="B70" s="334"/>
      <c r="C70" s="334"/>
      <c r="D70" s="334"/>
      <c r="E70" s="334"/>
      <c r="F70" s="334"/>
      <c r="G70" s="334"/>
      <c r="H70" s="334"/>
      <c r="I70" s="334"/>
      <c r="J70" s="334"/>
      <c r="K70" s="334"/>
      <c r="L70" s="147"/>
    </row>
    <row r="71" spans="1:16">
      <c r="B71" s="148" t="s">
        <v>239</v>
      </c>
      <c r="C71" s="147"/>
      <c r="D71" s="147"/>
      <c r="E71" s="147"/>
      <c r="F71" s="147"/>
      <c r="G71" s="147"/>
      <c r="H71" s="147"/>
      <c r="I71" s="147"/>
      <c r="J71" s="147"/>
      <c r="K71" s="147"/>
      <c r="L71" s="147"/>
    </row>
    <row r="72" spans="1:16" s="135" customFormat="1" ht="30" customHeight="1">
      <c r="A72" s="361"/>
      <c r="B72" s="693" t="s">
        <v>240</v>
      </c>
      <c r="C72" s="693"/>
      <c r="D72" s="693"/>
      <c r="E72" s="693"/>
      <c r="F72" s="693"/>
      <c r="G72" s="693"/>
      <c r="H72" s="693"/>
      <c r="I72" s="693"/>
      <c r="J72" s="693"/>
      <c r="K72" s="693"/>
      <c r="L72" s="361"/>
      <c r="P72" s="121"/>
    </row>
    <row r="73" spans="1:16">
      <c r="B73" s="147" t="s">
        <v>201</v>
      </c>
      <c r="C73" s="147"/>
      <c r="D73" s="147"/>
      <c r="E73" s="147"/>
      <c r="F73" s="147"/>
      <c r="G73" s="147"/>
      <c r="H73" s="147"/>
      <c r="I73" s="147"/>
      <c r="J73" s="147"/>
      <c r="K73" s="147"/>
      <c r="L73" s="147"/>
    </row>
    <row r="74" spans="1:16">
      <c r="B74" s="148" t="s">
        <v>241</v>
      </c>
      <c r="C74" s="147"/>
      <c r="D74" s="147"/>
      <c r="E74" s="147"/>
      <c r="F74" s="147"/>
      <c r="G74" s="147"/>
      <c r="H74" s="147"/>
      <c r="I74" s="147"/>
      <c r="J74" s="147"/>
      <c r="K74" s="147"/>
      <c r="L74" s="147"/>
    </row>
    <row r="75" spans="1:16" ht="35.65" customHeight="1">
      <c r="B75" s="691" t="s">
        <v>494</v>
      </c>
      <c r="C75" s="691"/>
      <c r="D75" s="691"/>
      <c r="E75" s="691"/>
      <c r="F75" s="691"/>
      <c r="G75" s="691"/>
      <c r="H75" s="691"/>
      <c r="I75" s="691"/>
      <c r="J75" s="691"/>
      <c r="K75" s="691"/>
      <c r="L75" s="147"/>
    </row>
    <row r="76" spans="1:16" ht="44.45" customHeight="1">
      <c r="B76" s="692" t="s">
        <v>495</v>
      </c>
      <c r="C76" s="692"/>
      <c r="D76" s="692"/>
      <c r="E76" s="692"/>
      <c r="F76" s="692"/>
      <c r="G76" s="692"/>
      <c r="H76" s="692"/>
      <c r="I76" s="692"/>
      <c r="J76" s="692"/>
      <c r="K76" s="692"/>
      <c r="L76" s="147"/>
    </row>
    <row r="77" spans="1:16">
      <c r="B77" s="147"/>
      <c r="C77" s="147"/>
      <c r="D77" s="147"/>
      <c r="E77" s="147"/>
      <c r="F77" s="147"/>
      <c r="G77" s="147"/>
      <c r="H77" s="147"/>
      <c r="I77" s="147"/>
      <c r="J77" s="147"/>
      <c r="K77" s="147"/>
      <c r="L77" s="147"/>
    </row>
    <row r="78" spans="1:16">
      <c r="B78" s="148" t="s">
        <v>242</v>
      </c>
      <c r="C78" s="147"/>
      <c r="D78" s="147"/>
      <c r="E78" s="147"/>
      <c r="F78" s="147"/>
      <c r="G78" s="147"/>
      <c r="H78" s="147"/>
      <c r="I78" s="147"/>
      <c r="J78" s="147"/>
      <c r="K78" s="147"/>
      <c r="L78" s="147"/>
    </row>
    <row r="79" spans="1:16" ht="30" customHeight="1">
      <c r="B79" s="691" t="s">
        <v>243</v>
      </c>
      <c r="C79" s="691"/>
      <c r="D79" s="691"/>
      <c r="E79" s="691"/>
      <c r="F79" s="691"/>
      <c r="G79" s="691"/>
      <c r="H79" s="691"/>
      <c r="I79" s="691"/>
      <c r="J79" s="691"/>
      <c r="K79" s="691"/>
      <c r="L79" s="147"/>
    </row>
    <row r="80" spans="1:16" ht="28.5" customHeight="1">
      <c r="B80" s="691" t="s">
        <v>244</v>
      </c>
      <c r="C80" s="691"/>
      <c r="D80" s="691"/>
      <c r="E80" s="691"/>
      <c r="F80" s="691"/>
      <c r="G80" s="691"/>
      <c r="H80" s="691"/>
      <c r="I80" s="691"/>
      <c r="J80" s="691"/>
      <c r="K80" s="691"/>
      <c r="L80" s="147"/>
    </row>
    <row r="81" spans="2:16" ht="13.5" customHeight="1">
      <c r="B81" s="334"/>
      <c r="C81" s="334"/>
      <c r="D81" s="334"/>
      <c r="E81" s="334"/>
      <c r="F81" s="334"/>
      <c r="G81" s="334"/>
      <c r="H81" s="334"/>
      <c r="I81" s="334"/>
      <c r="J81" s="334"/>
      <c r="K81" s="334"/>
      <c r="L81" s="147"/>
    </row>
    <row r="82" spans="2:16">
      <c r="B82" s="148" t="s">
        <v>245</v>
      </c>
      <c r="C82" s="147"/>
      <c r="D82" s="147"/>
      <c r="E82" s="147"/>
      <c r="F82" s="147"/>
      <c r="G82" s="147"/>
      <c r="H82" s="147"/>
      <c r="I82" s="147"/>
      <c r="J82" s="147"/>
      <c r="K82" s="147"/>
      <c r="L82" s="147"/>
    </row>
    <row r="83" spans="2:16" ht="34.5" customHeight="1">
      <c r="B83" s="691" t="s">
        <v>246</v>
      </c>
      <c r="C83" s="691"/>
      <c r="D83" s="691"/>
      <c r="E83" s="691"/>
      <c r="F83" s="691"/>
      <c r="G83" s="691"/>
      <c r="H83" s="691"/>
      <c r="I83" s="691"/>
      <c r="J83" s="691"/>
      <c r="K83" s="691"/>
      <c r="L83" s="147"/>
    </row>
    <row r="84" spans="2:16" ht="37.9" customHeight="1">
      <c r="B84" s="693" t="s">
        <v>247</v>
      </c>
      <c r="C84" s="693"/>
      <c r="D84" s="693"/>
      <c r="E84" s="693"/>
      <c r="F84" s="693"/>
      <c r="G84" s="693"/>
      <c r="H84" s="693"/>
      <c r="I84" s="693"/>
      <c r="J84" s="693"/>
      <c r="K84" s="693"/>
      <c r="L84" s="147"/>
    </row>
    <row r="85" spans="2:16">
      <c r="B85" s="335"/>
      <c r="C85" s="335"/>
      <c r="D85" s="335"/>
      <c r="E85" s="335"/>
      <c r="F85" s="335"/>
      <c r="G85" s="335"/>
      <c r="H85" s="335"/>
      <c r="I85" s="335"/>
      <c r="J85" s="335"/>
      <c r="K85" s="335"/>
      <c r="L85" s="147"/>
    </row>
    <row r="86" spans="2:16">
      <c r="B86" s="148" t="s">
        <v>248</v>
      </c>
      <c r="C86" s="335"/>
      <c r="D86" s="335"/>
      <c r="E86" s="335"/>
      <c r="F86" s="335"/>
      <c r="G86" s="335"/>
      <c r="H86" s="335"/>
      <c r="I86" s="335"/>
      <c r="J86" s="335"/>
      <c r="K86" s="335"/>
      <c r="L86" s="147"/>
    </row>
    <row r="87" spans="2:16">
      <c r="B87" s="693" t="s">
        <v>249</v>
      </c>
      <c r="C87" s="693"/>
      <c r="D87" s="693"/>
      <c r="E87" s="693"/>
      <c r="F87" s="693"/>
      <c r="G87" s="693"/>
      <c r="H87" s="693"/>
      <c r="I87" s="693"/>
      <c r="J87" s="693"/>
      <c r="K87" s="693"/>
      <c r="L87" s="147"/>
    </row>
    <row r="88" spans="2:16">
      <c r="B88" s="147"/>
      <c r="C88" s="147"/>
      <c r="D88" s="147"/>
      <c r="E88" s="147"/>
      <c r="F88" s="147"/>
      <c r="G88" s="147"/>
      <c r="H88" s="147"/>
      <c r="I88" s="147"/>
      <c r="J88" s="147"/>
      <c r="K88" s="147"/>
      <c r="L88" s="147"/>
    </row>
    <row r="89" spans="2:16">
      <c r="B89" s="148" t="s">
        <v>436</v>
      </c>
      <c r="C89" s="147"/>
      <c r="D89" s="147"/>
      <c r="E89" s="147"/>
      <c r="F89" s="147"/>
      <c r="G89" s="147"/>
      <c r="H89" s="147"/>
      <c r="I89" s="147"/>
      <c r="J89" s="147"/>
      <c r="K89" s="147"/>
      <c r="L89" s="147"/>
    </row>
    <row r="90" spans="2:16" ht="45.6" customHeight="1">
      <c r="B90" s="691" t="s">
        <v>645</v>
      </c>
      <c r="C90" s="691"/>
      <c r="D90" s="691"/>
      <c r="E90" s="691"/>
      <c r="F90" s="691"/>
      <c r="G90" s="691"/>
      <c r="H90" s="691"/>
      <c r="I90" s="691"/>
      <c r="J90" s="691"/>
      <c r="K90" s="691"/>
      <c r="L90" s="147"/>
      <c r="M90" s="141"/>
      <c r="P90" s="134"/>
    </row>
    <row r="91" spans="2:16" ht="34.9" customHeight="1">
      <c r="L91" s="147"/>
    </row>
    <row r="92" spans="2:16">
      <c r="B92" s="147"/>
      <c r="C92" s="147"/>
      <c r="D92" s="147"/>
      <c r="E92" s="147"/>
      <c r="F92" s="147"/>
      <c r="G92" s="147"/>
      <c r="H92" s="147"/>
      <c r="I92" s="147"/>
      <c r="J92" s="147"/>
      <c r="K92" s="147"/>
      <c r="L92" s="147"/>
    </row>
    <row r="318" spans="3:3">
      <c r="C318" s="134">
        <v>0</v>
      </c>
    </row>
  </sheetData>
  <customSheetViews>
    <customSheetView guid="{F3648BCD-1CED-4BBB-AE63-37BDB925883F}" scale="80" showPageBreaks="1" showGridLines="0" printArea="1" view="pageBreakPreview">
      <selection activeCell="G307" sqref="G306:G307"/>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3"/>
    </customSheetView>
  </customSheetViews>
  <mergeCells count="40">
    <mergeCell ref="B3:K3"/>
    <mergeCell ref="B41:K41"/>
    <mergeCell ref="B1:K1"/>
    <mergeCell ref="B6:K6"/>
    <mergeCell ref="B13:K13"/>
    <mergeCell ref="B14:K14"/>
    <mergeCell ref="B18:K18"/>
    <mergeCell ref="B23:K23"/>
    <mergeCell ref="B24:K24"/>
    <mergeCell ref="B26:K26"/>
    <mergeCell ref="B29:K29"/>
    <mergeCell ref="B37:K37"/>
    <mergeCell ref="B2:K2"/>
    <mergeCell ref="B31:D31"/>
    <mergeCell ref="B32:D32"/>
    <mergeCell ref="B30:K30"/>
    <mergeCell ref="B7:K7"/>
    <mergeCell ref="B90:K90"/>
    <mergeCell ref="B87:K87"/>
    <mergeCell ref="B84:K84"/>
    <mergeCell ref="B42:K42"/>
    <mergeCell ref="B45:K45"/>
    <mergeCell ref="B47:K47"/>
    <mergeCell ref="B52:K52"/>
    <mergeCell ref="B54:K54"/>
    <mergeCell ref="B56:K56"/>
    <mergeCell ref="B58:K58"/>
    <mergeCell ref="B60:K60"/>
    <mergeCell ref="B68:K68"/>
    <mergeCell ref="B69:K69"/>
    <mergeCell ref="B72:K72"/>
    <mergeCell ref="B83:K83"/>
    <mergeCell ref="B75:K75"/>
    <mergeCell ref="B76:K76"/>
    <mergeCell ref="B79:K79"/>
    <mergeCell ref="B80:K80"/>
    <mergeCell ref="B63:K63"/>
    <mergeCell ref="B64:K64"/>
    <mergeCell ref="B65:K65"/>
    <mergeCell ref="B66:K66"/>
  </mergeCells>
  <hyperlinks>
    <hyperlink ref="M1" location="INDICE!A1" display="Índice" xr:uid="{0E052B38-A208-423D-B5A2-4FD9E04C18EA}"/>
  </hyperlinks>
  <pageMargins left="0.7" right="0.7" top="0.75" bottom="0.75" header="0.3" footer="0.3"/>
  <pageSetup scale="66" orientation="portrait"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0070C0"/>
    <pageSetUpPr fitToPage="1"/>
  </sheetPr>
  <dimension ref="A1:N724"/>
  <sheetViews>
    <sheetView showGridLines="0" zoomScale="90" zoomScaleNormal="90" zoomScaleSheetLayoutView="100" workbookViewId="0"/>
  </sheetViews>
  <sheetFormatPr baseColWidth="10" defaultColWidth="9.28515625" defaultRowHeight="15"/>
  <cols>
    <col min="1" max="1" width="4.28515625" style="130" customWidth="1"/>
    <col min="2" max="2" width="52.28515625" style="127" customWidth="1"/>
    <col min="3" max="3" width="20.28515625" style="127" customWidth="1"/>
    <col min="4" max="4" width="19.28515625" style="127" customWidth="1"/>
    <col min="5" max="5" width="16.7109375" style="127" customWidth="1"/>
    <col min="6" max="6" width="17.28515625" style="127" customWidth="1"/>
    <col min="7" max="7" width="17.85546875" style="127" customWidth="1"/>
    <col min="8" max="8" width="16.5703125" style="127" customWidth="1"/>
    <col min="9" max="9" width="16.85546875" style="87" bestFit="1" customWidth="1"/>
    <col min="10" max="10" width="18.7109375" style="127" customWidth="1"/>
    <col min="11" max="11" width="12.7109375" style="127" customWidth="1"/>
    <col min="12" max="12" width="17.5703125" style="127" bestFit="1" customWidth="1"/>
    <col min="13" max="13" width="14.5703125" style="127" customWidth="1"/>
    <col min="14" max="14" width="13.7109375" style="127" bestFit="1" customWidth="1"/>
    <col min="15" max="16384" width="9.28515625" style="127"/>
  </cols>
  <sheetData>
    <row r="1" spans="1:10">
      <c r="I1" s="582" t="s">
        <v>694</v>
      </c>
    </row>
    <row r="2" spans="1:10">
      <c r="B2" s="32" t="s">
        <v>437</v>
      </c>
    </row>
    <row r="4" spans="1:10">
      <c r="B4" s="32" t="s">
        <v>252</v>
      </c>
    </row>
    <row r="5" spans="1:10" ht="33.75" customHeight="1">
      <c r="B5" s="692" t="s">
        <v>757</v>
      </c>
      <c r="C5" s="692"/>
      <c r="D5" s="692"/>
      <c r="E5" s="692"/>
      <c r="F5" s="692"/>
      <c r="G5" s="692"/>
      <c r="H5" s="692"/>
      <c r="I5" s="399"/>
    </row>
    <row r="6" spans="1:10">
      <c r="B6" s="32"/>
    </row>
    <row r="7" spans="1:10">
      <c r="B7" s="134"/>
      <c r="C7" s="715">
        <v>44469</v>
      </c>
      <c r="D7" s="715"/>
      <c r="E7" s="715">
        <v>44196</v>
      </c>
      <c r="F7" s="715"/>
    </row>
    <row r="8" spans="1:10" s="18" customFormat="1">
      <c r="A8" s="137"/>
      <c r="B8" s="416" t="s">
        <v>60</v>
      </c>
      <c r="C8" s="417" t="s">
        <v>507</v>
      </c>
      <c r="D8" s="417" t="s">
        <v>508</v>
      </c>
      <c r="E8" s="417" t="s">
        <v>507</v>
      </c>
      <c r="F8" s="417" t="s">
        <v>508</v>
      </c>
      <c r="I8" s="88"/>
    </row>
    <row r="9" spans="1:10" ht="15" customHeight="1">
      <c r="B9" s="428" t="s">
        <v>509</v>
      </c>
      <c r="C9" s="429">
        <v>6895.8</v>
      </c>
      <c r="D9" s="429">
        <v>6918.66</v>
      </c>
      <c r="E9" s="429">
        <v>6891.96</v>
      </c>
      <c r="F9" s="429">
        <v>6941.65</v>
      </c>
    </row>
    <row r="10" spans="1:10">
      <c r="D10" s="33"/>
      <c r="E10" s="33"/>
    </row>
    <row r="11" spans="1:10">
      <c r="B11" s="32" t="s">
        <v>253</v>
      </c>
      <c r="C11" s="164"/>
    </row>
    <row r="12" spans="1:10" ht="16.149999999999999" customHeight="1">
      <c r="B12" s="716" t="s">
        <v>514</v>
      </c>
      <c r="C12" s="716"/>
      <c r="D12" s="716"/>
      <c r="E12" s="716"/>
      <c r="F12" s="716"/>
      <c r="G12" s="716"/>
      <c r="H12" s="716"/>
    </row>
    <row r="13" spans="1:10" ht="17.45" customHeight="1">
      <c r="B13" s="189"/>
      <c r="C13" s="189"/>
      <c r="D13" s="708" t="s">
        <v>758</v>
      </c>
      <c r="E13" s="708"/>
      <c r="F13" s="708"/>
      <c r="G13" s="708" t="s">
        <v>515</v>
      </c>
      <c r="H13" s="708"/>
      <c r="I13" s="708"/>
    </row>
    <row r="14" spans="1:10" s="402" customFormat="1" ht="36" customHeight="1">
      <c r="A14" s="400"/>
      <c r="B14" s="708" t="s">
        <v>254</v>
      </c>
      <c r="C14" s="419" t="s">
        <v>255</v>
      </c>
      <c r="D14" s="419" t="s">
        <v>511</v>
      </c>
      <c r="E14" s="419" t="s">
        <v>256</v>
      </c>
      <c r="F14" s="419" t="s">
        <v>513</v>
      </c>
      <c r="G14" s="419" t="s">
        <v>511</v>
      </c>
      <c r="H14" s="419" t="s">
        <v>256</v>
      </c>
      <c r="I14" s="419" t="s">
        <v>649</v>
      </c>
      <c r="J14" s="401"/>
    </row>
    <row r="15" spans="1:10" ht="15.6" customHeight="1">
      <c r="B15" s="708"/>
      <c r="C15" s="419" t="s">
        <v>257</v>
      </c>
      <c r="D15" s="419" t="s">
        <v>512</v>
      </c>
      <c r="E15" s="427">
        <v>44469</v>
      </c>
      <c r="F15" s="419" t="s">
        <v>259</v>
      </c>
      <c r="G15" s="419" t="s">
        <v>512</v>
      </c>
      <c r="H15" s="420">
        <v>44196</v>
      </c>
      <c r="I15" s="419" t="s">
        <v>260</v>
      </c>
      <c r="J15" s="87"/>
    </row>
    <row r="16" spans="1:10" s="128" customFormat="1" ht="30" customHeight="1">
      <c r="A16" s="129"/>
      <c r="B16" s="437" t="s">
        <v>2</v>
      </c>
      <c r="C16" s="438"/>
      <c r="D16" s="438"/>
      <c r="E16" s="438"/>
      <c r="F16" s="438"/>
      <c r="G16" s="439"/>
      <c r="H16" s="438"/>
      <c r="I16" s="440"/>
    </row>
    <row r="17" spans="1:12" s="128" customFormat="1">
      <c r="A17" s="129"/>
      <c r="B17" s="194" t="s">
        <v>191</v>
      </c>
      <c r="C17" s="194"/>
      <c r="D17" s="194"/>
      <c r="E17" s="194"/>
      <c r="F17" s="194"/>
      <c r="G17" s="194"/>
      <c r="H17" s="194"/>
      <c r="I17" s="441"/>
    </row>
    <row r="18" spans="1:12" s="128" customFormat="1">
      <c r="A18" s="129"/>
      <c r="B18" s="192" t="s">
        <v>12</v>
      </c>
      <c r="C18" s="193" t="s">
        <v>0</v>
      </c>
      <c r="D18" s="200">
        <v>323103.32000002265</v>
      </c>
      <c r="E18" s="620">
        <v>6895.8</v>
      </c>
      <c r="F18" s="195">
        <v>2228055874.0561562</v>
      </c>
      <c r="G18" s="200">
        <v>38737.670000001701</v>
      </c>
      <c r="H18" s="620">
        <v>6891.96</v>
      </c>
      <c r="I18" s="195">
        <v>266978472.13321173</v>
      </c>
      <c r="J18" s="424"/>
      <c r="K18" s="424"/>
      <c r="L18" s="424"/>
    </row>
    <row r="19" spans="1:12" s="128" customFormat="1">
      <c r="A19" s="129"/>
      <c r="B19" s="194" t="s">
        <v>128</v>
      </c>
      <c r="C19" s="194"/>
      <c r="D19" s="202"/>
      <c r="E19" s="621"/>
      <c r="F19" s="194"/>
      <c r="G19" s="202"/>
      <c r="H19" s="621"/>
      <c r="I19" s="441"/>
    </row>
    <row r="20" spans="1:12" s="128" customFormat="1">
      <c r="A20" s="129"/>
      <c r="B20" s="192" t="s">
        <v>261</v>
      </c>
      <c r="C20" s="193" t="s">
        <v>0</v>
      </c>
      <c r="D20" s="200">
        <v>55000</v>
      </c>
      <c r="E20" s="620">
        <v>6895.8</v>
      </c>
      <c r="F20" s="195">
        <v>379269000</v>
      </c>
      <c r="G20" s="200">
        <v>348030</v>
      </c>
      <c r="H20" s="620">
        <v>6891.96</v>
      </c>
      <c r="I20" s="195">
        <v>2398608838.8000002</v>
      </c>
      <c r="J20" s="424"/>
      <c r="K20" s="424"/>
    </row>
    <row r="21" spans="1:12" s="128" customFormat="1">
      <c r="A21" s="129"/>
      <c r="B21" s="192" t="s">
        <v>627</v>
      </c>
      <c r="C21" s="193" t="s">
        <v>0</v>
      </c>
      <c r="D21" s="200">
        <v>1000</v>
      </c>
      <c r="E21" s="620">
        <v>6895.8</v>
      </c>
      <c r="F21" s="195">
        <v>6895800</v>
      </c>
      <c r="G21" s="200">
        <v>100000</v>
      </c>
      <c r="H21" s="620">
        <v>6891.96</v>
      </c>
      <c r="I21" s="195">
        <v>689196000</v>
      </c>
      <c r="J21" s="424"/>
      <c r="K21" s="424"/>
    </row>
    <row r="22" spans="1:12" s="128" customFormat="1">
      <c r="A22" s="129"/>
      <c r="B22" s="192" t="s">
        <v>625</v>
      </c>
      <c r="C22" s="193" t="s">
        <v>0</v>
      </c>
      <c r="D22" s="200">
        <v>1053192.93</v>
      </c>
      <c r="E22" s="620">
        <v>6895.8</v>
      </c>
      <c r="F22" s="195">
        <v>7262607806.6939993</v>
      </c>
      <c r="G22" s="200">
        <v>760000</v>
      </c>
      <c r="H22" s="620">
        <v>6891.96</v>
      </c>
      <c r="I22" s="195">
        <v>5237889600</v>
      </c>
      <c r="J22" s="424"/>
      <c r="K22" s="424"/>
    </row>
    <row r="23" spans="1:12" s="128" customFormat="1">
      <c r="A23" s="129"/>
      <c r="B23" s="192" t="s">
        <v>648</v>
      </c>
      <c r="C23" s="193" t="s">
        <v>0</v>
      </c>
      <c r="D23" s="200">
        <v>73249.760000000242</v>
      </c>
      <c r="E23" s="620">
        <v>6895.8</v>
      </c>
      <c r="F23" s="195">
        <v>505115695.00800169</v>
      </c>
      <c r="G23" s="200">
        <v>63433.108000000015</v>
      </c>
      <c r="H23" s="620">
        <v>6891.96</v>
      </c>
      <c r="I23" s="195">
        <v>437178443.01168013</v>
      </c>
      <c r="J23" s="424"/>
      <c r="K23" s="424"/>
    </row>
    <row r="24" spans="1:12" s="128" customFormat="1">
      <c r="A24" s="129"/>
      <c r="B24" s="192" t="s">
        <v>198</v>
      </c>
      <c r="C24" s="193" t="s">
        <v>0</v>
      </c>
      <c r="D24" s="200">
        <v>-69336.250000000058</v>
      </c>
      <c r="E24" s="620">
        <v>6895.8</v>
      </c>
      <c r="F24" s="195">
        <v>-478128912.75000042</v>
      </c>
      <c r="G24" s="200">
        <v>-60867.519400000579</v>
      </c>
      <c r="H24" s="620">
        <v>6941.65</v>
      </c>
      <c r="I24" s="195">
        <v>-422521016.04301399</v>
      </c>
      <c r="J24" s="90"/>
    </row>
    <row r="25" spans="1:12" s="128" customFormat="1">
      <c r="A25" s="129"/>
      <c r="B25" s="194" t="s">
        <v>199</v>
      </c>
      <c r="C25" s="194"/>
      <c r="D25" s="202"/>
      <c r="E25" s="621"/>
      <c r="F25" s="194"/>
      <c r="G25" s="202"/>
      <c r="H25" s="621"/>
      <c r="I25" s="441"/>
    </row>
    <row r="26" spans="1:12" s="128" customFormat="1">
      <c r="A26" s="129"/>
      <c r="B26" s="192" t="s">
        <v>262</v>
      </c>
      <c r="C26" s="193" t="s">
        <v>0</v>
      </c>
      <c r="D26" s="200">
        <v>578.53000000000065</v>
      </c>
      <c r="E26" s="620">
        <v>6895.8</v>
      </c>
      <c r="F26" s="195">
        <v>3989427.1740000048</v>
      </c>
      <c r="G26" s="200">
        <v>578.52999999999884</v>
      </c>
      <c r="H26" s="620">
        <v>6891.96</v>
      </c>
      <c r="I26" s="195">
        <v>3987205.6187999919</v>
      </c>
      <c r="J26" s="424"/>
      <c r="K26" s="424"/>
    </row>
    <row r="27" spans="1:12" s="128" customFormat="1">
      <c r="A27" s="129"/>
      <c r="B27" s="192" t="s">
        <v>591</v>
      </c>
      <c r="C27" s="193" t="s">
        <v>0</v>
      </c>
      <c r="D27" s="200">
        <v>4646.8500000000931</v>
      </c>
      <c r="E27" s="620">
        <v>6895.8</v>
      </c>
      <c r="F27" s="195">
        <v>32043748.230000645</v>
      </c>
      <c r="G27" s="200">
        <v>0</v>
      </c>
      <c r="H27" s="620">
        <v>6891.96</v>
      </c>
      <c r="I27" s="195">
        <v>0</v>
      </c>
      <c r="J27" s="424"/>
      <c r="K27" s="424"/>
    </row>
    <row r="28" spans="1:12" s="128" customFormat="1">
      <c r="A28" s="129"/>
      <c r="B28" s="192" t="s">
        <v>592</v>
      </c>
      <c r="C28" s="193" t="s">
        <v>0</v>
      </c>
      <c r="D28" s="200">
        <v>3537.5999999999985</v>
      </c>
      <c r="E28" s="620">
        <v>6895.8</v>
      </c>
      <c r="F28" s="195">
        <v>24394582.079999991</v>
      </c>
      <c r="G28" s="200">
        <v>0</v>
      </c>
      <c r="H28" s="620">
        <v>6891.96</v>
      </c>
      <c r="I28" s="195">
        <v>0</v>
      </c>
      <c r="J28" s="424"/>
      <c r="K28" s="424"/>
    </row>
    <row r="29" spans="1:12" s="128" customFormat="1">
      <c r="A29" s="129"/>
      <c r="B29" s="192" t="s">
        <v>722</v>
      </c>
      <c r="C29" s="193" t="s">
        <v>0</v>
      </c>
      <c r="D29" s="200">
        <v>0</v>
      </c>
      <c r="E29" s="620">
        <v>6895.8</v>
      </c>
      <c r="F29" s="195">
        <v>0</v>
      </c>
      <c r="G29" s="200">
        <v>0</v>
      </c>
      <c r="H29" s="620">
        <v>6891.96</v>
      </c>
      <c r="I29" s="195">
        <v>0</v>
      </c>
      <c r="J29" s="424"/>
      <c r="K29" s="424"/>
    </row>
    <row r="30" spans="1:12" s="128" customFormat="1">
      <c r="A30" s="129"/>
      <c r="B30" s="192" t="s">
        <v>75</v>
      </c>
      <c r="C30" s="193" t="s">
        <v>0</v>
      </c>
      <c r="D30" s="200">
        <v>2.0500000000001819</v>
      </c>
      <c r="E30" s="620">
        <v>6895.8</v>
      </c>
      <c r="F30" s="195">
        <v>14136.390000001255</v>
      </c>
      <c r="G30" s="200">
        <v>0</v>
      </c>
      <c r="H30" s="620">
        <v>6891.96</v>
      </c>
      <c r="I30" s="195">
        <v>0</v>
      </c>
      <c r="J30" s="424"/>
      <c r="K30" s="424"/>
    </row>
    <row r="31" spans="1:12" s="128" customFormat="1">
      <c r="A31" s="129"/>
      <c r="B31" s="194" t="s">
        <v>571</v>
      </c>
      <c r="C31" s="194"/>
      <c r="D31" s="202"/>
      <c r="E31" s="621"/>
      <c r="F31" s="194"/>
      <c r="G31" s="202"/>
      <c r="H31" s="621"/>
      <c r="I31" s="441"/>
    </row>
    <row r="32" spans="1:12" s="128" customFormat="1">
      <c r="A32" s="129"/>
      <c r="B32" s="192" t="s">
        <v>144</v>
      </c>
      <c r="C32" s="193" t="s">
        <v>0</v>
      </c>
      <c r="D32" s="200">
        <v>3000</v>
      </c>
      <c r="E32" s="620">
        <v>6895.8</v>
      </c>
      <c r="F32" s="195">
        <v>20687400</v>
      </c>
      <c r="G32" s="200">
        <v>0</v>
      </c>
      <c r="H32" s="620">
        <v>6891.96</v>
      </c>
      <c r="I32" s="195">
        <v>0</v>
      </c>
      <c r="J32" s="424"/>
      <c r="K32" s="424"/>
    </row>
    <row r="33" spans="1:11" s="128" customFormat="1">
      <c r="A33" s="129"/>
      <c r="B33" s="192" t="s">
        <v>650</v>
      </c>
      <c r="C33" s="193" t="s">
        <v>0</v>
      </c>
      <c r="D33" s="200">
        <v>3750</v>
      </c>
      <c r="E33" s="620">
        <v>6895.8</v>
      </c>
      <c r="F33" s="195">
        <v>25859250</v>
      </c>
      <c r="G33" s="200">
        <v>0</v>
      </c>
      <c r="H33" s="620">
        <v>6891.96</v>
      </c>
      <c r="I33" s="195">
        <v>0</v>
      </c>
      <c r="J33" s="424"/>
      <c r="K33" s="424"/>
    </row>
    <row r="34" spans="1:11" s="128" customFormat="1">
      <c r="A34" s="129"/>
      <c r="B34" s="192" t="s">
        <v>746</v>
      </c>
      <c r="C34" s="193" t="s">
        <v>0</v>
      </c>
      <c r="D34" s="200">
        <v>2600</v>
      </c>
      <c r="E34" s="620">
        <v>6895.8</v>
      </c>
      <c r="F34" s="195">
        <v>17929080</v>
      </c>
      <c r="G34" s="200">
        <v>0</v>
      </c>
      <c r="H34" s="620">
        <v>6891.96</v>
      </c>
      <c r="I34" s="195">
        <v>0</v>
      </c>
      <c r="J34" s="424"/>
      <c r="K34" s="424"/>
    </row>
    <row r="35" spans="1:11" s="128" customFormat="1">
      <c r="A35" s="129"/>
      <c r="B35" s="192" t="s">
        <v>747</v>
      </c>
      <c r="C35" s="193" t="s">
        <v>0</v>
      </c>
      <c r="D35" s="200">
        <v>200</v>
      </c>
      <c r="E35" s="620">
        <v>6895.8</v>
      </c>
      <c r="F35" s="195">
        <v>1379160</v>
      </c>
      <c r="G35" s="200">
        <v>0</v>
      </c>
      <c r="H35" s="620">
        <v>6891.96</v>
      </c>
      <c r="I35" s="195">
        <v>0</v>
      </c>
      <c r="J35" s="424"/>
      <c r="K35" s="424"/>
    </row>
    <row r="36" spans="1:11">
      <c r="B36" s="442" t="s">
        <v>18</v>
      </c>
      <c r="C36" s="443"/>
      <c r="D36" s="444">
        <v>1454524.7900000231</v>
      </c>
      <c r="E36" s="445"/>
      <c r="F36" s="446">
        <v>10010803806.882158</v>
      </c>
      <c r="G36" s="444">
        <v>1249911.7886000013</v>
      </c>
      <c r="H36" s="447"/>
      <c r="I36" s="446">
        <v>8611317543.5206776</v>
      </c>
      <c r="J36" s="87"/>
    </row>
    <row r="37" spans="1:11" s="128" customFormat="1" ht="27.75" customHeight="1">
      <c r="A37" s="129"/>
      <c r="B37" s="437" t="s">
        <v>6</v>
      </c>
      <c r="C37" s="448"/>
      <c r="D37" s="449"/>
      <c r="E37" s="448"/>
      <c r="F37" s="448"/>
      <c r="G37" s="449"/>
      <c r="H37" s="448"/>
      <c r="I37" s="440"/>
    </row>
    <row r="38" spans="1:11" s="128" customFormat="1">
      <c r="A38" s="129"/>
      <c r="B38" s="194" t="s">
        <v>68</v>
      </c>
      <c r="C38" s="197"/>
      <c r="D38" s="202"/>
      <c r="E38" s="194"/>
      <c r="F38" s="194"/>
      <c r="G38" s="202"/>
      <c r="H38" s="194"/>
      <c r="I38" s="441"/>
    </row>
    <row r="39" spans="1:11" s="128" customFormat="1">
      <c r="A39" s="129"/>
      <c r="B39" s="199" t="s">
        <v>574</v>
      </c>
      <c r="C39" s="193" t="s">
        <v>0</v>
      </c>
      <c r="D39" s="200">
        <v>-93844.580000000016</v>
      </c>
      <c r="E39" s="200">
        <v>6918.66</v>
      </c>
      <c r="F39" s="195">
        <v>-649278741.86280012</v>
      </c>
      <c r="G39" s="200">
        <v>-153.94</v>
      </c>
      <c r="H39" s="200">
        <v>6941.65</v>
      </c>
      <c r="I39" s="195">
        <v>-1068597.601</v>
      </c>
      <c r="J39" s="424"/>
      <c r="K39" s="424"/>
    </row>
    <row r="40" spans="1:11" s="128" customFormat="1">
      <c r="A40" s="129"/>
      <c r="B40" s="199" t="s">
        <v>197</v>
      </c>
      <c r="C40" s="193" t="s">
        <v>0</v>
      </c>
      <c r="D40" s="200">
        <v>-2892.320000000007</v>
      </c>
      <c r="E40" s="200">
        <v>6918.66</v>
      </c>
      <c r="F40" s="195">
        <v>-20010978.691200048</v>
      </c>
      <c r="G40" s="200">
        <v>-513.81000000002678</v>
      </c>
      <c r="H40" s="200">
        <v>6941.65</v>
      </c>
      <c r="I40" s="195">
        <v>-3566689.1865001856</v>
      </c>
      <c r="J40" s="424"/>
      <c r="K40" s="424"/>
    </row>
    <row r="41" spans="1:11" s="128" customFormat="1">
      <c r="A41" s="129"/>
      <c r="B41" s="194" t="s">
        <v>263</v>
      </c>
      <c r="C41" s="197"/>
      <c r="D41" s="202"/>
      <c r="E41" s="202"/>
      <c r="F41" s="201"/>
      <c r="G41" s="202"/>
      <c r="H41" s="198"/>
      <c r="I41" s="441"/>
      <c r="J41" s="424"/>
      <c r="K41" s="424"/>
    </row>
    <row r="42" spans="1:11" s="128" customFormat="1">
      <c r="A42" s="129"/>
      <c r="B42" s="192" t="s">
        <v>264</v>
      </c>
      <c r="C42" s="193" t="s">
        <v>0</v>
      </c>
      <c r="D42" s="200">
        <v>0</v>
      </c>
      <c r="E42" s="200">
        <v>6918.66</v>
      </c>
      <c r="F42" s="195">
        <v>0</v>
      </c>
      <c r="G42" s="200">
        <v>-150849.80999999994</v>
      </c>
      <c r="H42" s="200">
        <v>6941.65</v>
      </c>
      <c r="I42" s="195">
        <v>-1047146583.5864996</v>
      </c>
      <c r="J42" s="424"/>
      <c r="K42" s="424"/>
    </row>
    <row r="43" spans="1:11" s="128" customFormat="1">
      <c r="A43" s="129"/>
      <c r="B43" s="194" t="s">
        <v>265</v>
      </c>
      <c r="C43" s="197"/>
      <c r="D43" s="202"/>
      <c r="E43" s="202"/>
      <c r="F43" s="201"/>
      <c r="G43" s="202"/>
      <c r="H43" s="198"/>
      <c r="I43" s="441"/>
      <c r="J43" s="424"/>
      <c r="K43" s="424"/>
    </row>
    <row r="44" spans="1:11" s="128" customFormat="1">
      <c r="A44" s="129"/>
      <c r="B44" s="199" t="s">
        <v>266</v>
      </c>
      <c r="C44" s="193" t="s">
        <v>0</v>
      </c>
      <c r="D44" s="200">
        <v>-25.529999999999973</v>
      </c>
      <c r="E44" s="200">
        <v>6918.66</v>
      </c>
      <c r="F44" s="195">
        <v>-176633.3897999998</v>
      </c>
      <c r="G44" s="200">
        <v>-116.78</v>
      </c>
      <c r="H44" s="200">
        <v>6941.65</v>
      </c>
      <c r="I44" s="195">
        <v>-810645.88699999999</v>
      </c>
      <c r="J44" s="424"/>
      <c r="K44" s="424"/>
    </row>
    <row r="45" spans="1:11" s="128" customFormat="1">
      <c r="A45" s="129"/>
      <c r="B45" s="199" t="s">
        <v>450</v>
      </c>
      <c r="C45" s="193" t="s">
        <v>0</v>
      </c>
      <c r="D45" s="200">
        <v>-1044469.4</v>
      </c>
      <c r="E45" s="200">
        <v>6918.66</v>
      </c>
      <c r="F45" s="195">
        <v>-7226328659.0039997</v>
      </c>
      <c r="G45" s="200">
        <v>-760000</v>
      </c>
      <c r="H45" s="200">
        <v>6941.65</v>
      </c>
      <c r="I45" s="195">
        <v>-5275654000</v>
      </c>
      <c r="J45" s="424"/>
      <c r="K45" s="424"/>
    </row>
    <row r="46" spans="1:11">
      <c r="B46" s="442" t="s">
        <v>21</v>
      </c>
      <c r="C46" s="443"/>
      <c r="D46" s="450">
        <v>-1141231.83</v>
      </c>
      <c r="E46" s="451"/>
      <c r="F46" s="452">
        <v>-7895795012.9477997</v>
      </c>
      <c r="G46" s="450">
        <v>-911634.34</v>
      </c>
      <c r="H46" s="453"/>
      <c r="I46" s="452">
        <v>-6328246516.2609997</v>
      </c>
    </row>
    <row r="49" spans="1:11">
      <c r="B49" s="32" t="s">
        <v>267</v>
      </c>
      <c r="H49" s="87"/>
    </row>
    <row r="50" spans="1:11">
      <c r="H50" s="87"/>
    </row>
    <row r="51" spans="1:11" s="404" customFormat="1" ht="20.45" customHeight="1">
      <c r="A51" s="403"/>
      <c r="B51" s="706" t="s">
        <v>60</v>
      </c>
      <c r="C51" s="421" t="s">
        <v>268</v>
      </c>
      <c r="D51" s="421" t="s">
        <v>268</v>
      </c>
      <c r="H51" s="87"/>
      <c r="I51" s="87"/>
    </row>
    <row r="52" spans="1:11" ht="18.600000000000001" customHeight="1">
      <c r="B52" s="707"/>
      <c r="C52" s="422" t="s">
        <v>759</v>
      </c>
      <c r="D52" s="422" t="s">
        <v>451</v>
      </c>
      <c r="E52" s="404"/>
      <c r="G52" s="35"/>
      <c r="H52" s="87"/>
      <c r="J52" s="35"/>
      <c r="K52" s="35"/>
    </row>
    <row r="53" spans="1:11" ht="30">
      <c r="B53" s="207" t="s">
        <v>269</v>
      </c>
      <c r="C53" s="208">
        <v>1889105490</v>
      </c>
      <c r="D53" s="138">
        <v>1066878151</v>
      </c>
      <c r="E53" s="404"/>
      <c r="H53" s="87"/>
      <c r="J53" s="35"/>
    </row>
    <row r="54" spans="1:11" ht="30">
      <c r="B54" s="207" t="s">
        <v>270</v>
      </c>
      <c r="C54" s="208">
        <v>963902979</v>
      </c>
      <c r="D54" s="138">
        <v>221217283</v>
      </c>
      <c r="E54" s="404"/>
      <c r="H54" s="87"/>
      <c r="J54" s="35"/>
    </row>
    <row r="55" spans="1:11">
      <c r="B55" s="432" t="s">
        <v>271</v>
      </c>
      <c r="C55" s="433">
        <v>2853008469</v>
      </c>
      <c r="D55" s="433">
        <v>1288095434</v>
      </c>
      <c r="E55" s="404"/>
      <c r="H55" s="34"/>
      <c r="I55" s="176"/>
      <c r="J55" s="35"/>
    </row>
    <row r="56" spans="1:11" ht="30">
      <c r="B56" s="207" t="s">
        <v>272</v>
      </c>
      <c r="C56" s="209">
        <v>-2006578806</v>
      </c>
      <c r="D56" s="210">
        <v>-529877452</v>
      </c>
      <c r="E56" s="404"/>
      <c r="G56" s="35"/>
      <c r="H56" s="87"/>
    </row>
    <row r="57" spans="1:11" ht="30">
      <c r="B57" s="207" t="s">
        <v>273</v>
      </c>
      <c r="C57" s="209">
        <v>-825506911</v>
      </c>
      <c r="D57" s="210">
        <v>-707154405</v>
      </c>
      <c r="E57" s="404"/>
      <c r="G57" s="35"/>
      <c r="H57" s="87"/>
    </row>
    <row r="58" spans="1:11">
      <c r="B58" s="432" t="s">
        <v>274</v>
      </c>
      <c r="C58" s="431">
        <v>-2832085717</v>
      </c>
      <c r="D58" s="431">
        <v>-1237031857</v>
      </c>
      <c r="E58" s="404"/>
      <c r="H58" s="36"/>
      <c r="I58" s="176"/>
      <c r="K58" s="36"/>
    </row>
    <row r="59" spans="1:11">
      <c r="B59" s="430" t="s">
        <v>723</v>
      </c>
      <c r="C59" s="431">
        <v>20922752</v>
      </c>
      <c r="D59" s="431">
        <v>51063577</v>
      </c>
      <c r="E59" s="404"/>
      <c r="H59" s="36"/>
      <c r="I59" s="176"/>
      <c r="K59" s="36"/>
    </row>
    <row r="60" spans="1:11">
      <c r="D60" s="143"/>
    </row>
    <row r="61" spans="1:11">
      <c r="B61" s="32" t="s">
        <v>275</v>
      </c>
      <c r="C61" s="161"/>
      <c r="H61" s="71"/>
      <c r="I61" s="71"/>
    </row>
    <row r="62" spans="1:11">
      <c r="B62" s="127" t="s">
        <v>162</v>
      </c>
      <c r="I62" s="71"/>
    </row>
    <row r="63" spans="1:11" s="128" customFormat="1">
      <c r="A63" s="129"/>
      <c r="B63" s="110"/>
      <c r="C63" s="111"/>
      <c r="D63" s="111"/>
      <c r="I63" s="90"/>
    </row>
    <row r="64" spans="1:11" ht="28.9" customHeight="1">
      <c r="B64" s="423" t="s">
        <v>1</v>
      </c>
      <c r="C64" s="417">
        <v>44469</v>
      </c>
      <c r="D64" s="417">
        <v>44196</v>
      </c>
      <c r="E64" s="36"/>
    </row>
    <row r="65" spans="1:6">
      <c r="A65" s="146"/>
      <c r="B65" s="368" t="s">
        <v>215</v>
      </c>
      <c r="C65" s="434">
        <v>7321247065</v>
      </c>
      <c r="D65" s="434">
        <v>323082699</v>
      </c>
    </row>
    <row r="66" spans="1:6">
      <c r="A66" s="146"/>
      <c r="B66" s="368" t="s">
        <v>276</v>
      </c>
      <c r="C66" s="434">
        <v>111341645</v>
      </c>
      <c r="D66" s="434">
        <v>94703520</v>
      </c>
      <c r="E66" s="36"/>
    </row>
    <row r="67" spans="1:6">
      <c r="A67" s="146"/>
      <c r="B67" s="368" t="s">
        <v>334</v>
      </c>
      <c r="C67" s="434">
        <v>672455931</v>
      </c>
      <c r="D67" s="434">
        <v>26075880</v>
      </c>
      <c r="E67" s="36"/>
    </row>
    <row r="68" spans="1:6">
      <c r="A68" s="146"/>
      <c r="B68" s="368" t="s">
        <v>277</v>
      </c>
      <c r="C68" s="434">
        <v>11063120</v>
      </c>
      <c r="D68" s="434">
        <v>99298874</v>
      </c>
    </row>
    <row r="69" spans="1:6">
      <c r="A69" s="146"/>
      <c r="B69" s="368" t="s">
        <v>335</v>
      </c>
      <c r="C69" s="434">
        <v>71213</v>
      </c>
      <c r="D69" s="434">
        <v>1206</v>
      </c>
    </row>
    <row r="70" spans="1:6">
      <c r="A70" s="146"/>
      <c r="B70" s="368" t="s">
        <v>652</v>
      </c>
      <c r="C70" s="434">
        <v>326771</v>
      </c>
      <c r="D70" s="434">
        <v>0</v>
      </c>
    </row>
    <row r="71" spans="1:6">
      <c r="A71" s="146"/>
      <c r="B71" s="368" t="s">
        <v>278</v>
      </c>
      <c r="C71" s="434">
        <v>12394572</v>
      </c>
      <c r="D71" s="434">
        <v>12324356</v>
      </c>
    </row>
    <row r="72" spans="1:6">
      <c r="A72" s="146"/>
      <c r="B72" s="368" t="s">
        <v>279</v>
      </c>
      <c r="C72" s="434">
        <v>429358032</v>
      </c>
      <c r="D72" s="434">
        <v>104475307</v>
      </c>
    </row>
    <row r="73" spans="1:6">
      <c r="A73" s="146"/>
      <c r="B73" s="368" t="s">
        <v>332</v>
      </c>
      <c r="C73" s="434">
        <v>17920029</v>
      </c>
      <c r="D73" s="434">
        <v>7049</v>
      </c>
    </row>
    <row r="74" spans="1:6">
      <c r="A74" s="146"/>
      <c r="B74" s="368" t="s">
        <v>407</v>
      </c>
      <c r="C74" s="434">
        <v>988376565</v>
      </c>
      <c r="D74" s="434">
        <v>3000000</v>
      </c>
    </row>
    <row r="75" spans="1:6">
      <c r="A75" s="146"/>
      <c r="B75" s="368" t="s">
        <v>651</v>
      </c>
      <c r="C75" s="434">
        <v>66298352</v>
      </c>
      <c r="D75" s="434">
        <v>0</v>
      </c>
    </row>
    <row r="76" spans="1:6">
      <c r="A76" s="146"/>
      <c r="B76" s="368" t="s">
        <v>724</v>
      </c>
      <c r="C76" s="434">
        <v>3800000</v>
      </c>
      <c r="D76" s="434">
        <v>0</v>
      </c>
    </row>
    <row r="77" spans="1:6">
      <c r="A77" s="146"/>
      <c r="B77" s="368" t="s">
        <v>760</v>
      </c>
      <c r="C77" s="434">
        <v>7895914</v>
      </c>
      <c r="D77" s="434">
        <v>0</v>
      </c>
    </row>
    <row r="78" spans="1:6">
      <c r="A78" s="146"/>
      <c r="B78" s="368" t="s">
        <v>725</v>
      </c>
      <c r="C78" s="434">
        <v>12826</v>
      </c>
      <c r="D78" s="434">
        <v>0</v>
      </c>
    </row>
    <row r="79" spans="1:6">
      <c r="B79" s="497" t="s">
        <v>61</v>
      </c>
      <c r="C79" s="498">
        <v>9642562035</v>
      </c>
      <c r="D79" s="498">
        <v>662968891</v>
      </c>
      <c r="E79" s="96">
        <v>0</v>
      </c>
      <c r="F79" s="96">
        <v>0</v>
      </c>
    </row>
    <row r="80" spans="1:6">
      <c r="C80" s="160"/>
      <c r="D80" s="160"/>
    </row>
    <row r="81" spans="1:13">
      <c r="D81" s="36"/>
    </row>
    <row r="82" spans="1:13" s="177" customFormat="1">
      <c r="A82" s="181"/>
      <c r="B82" s="32" t="s">
        <v>163</v>
      </c>
      <c r="C82" s="173"/>
      <c r="I82" s="178"/>
    </row>
    <row r="83" spans="1:13" s="177" customFormat="1">
      <c r="A83" s="181"/>
      <c r="B83" s="32"/>
      <c r="I83" s="178"/>
    </row>
    <row r="84" spans="1:13" s="177" customFormat="1">
      <c r="A84" s="181"/>
      <c r="B84" s="32" t="s">
        <v>280</v>
      </c>
      <c r="I84" s="178"/>
    </row>
    <row r="85" spans="1:13" s="177" customFormat="1">
      <c r="A85" s="181"/>
      <c r="B85" s="127" t="s">
        <v>761</v>
      </c>
      <c r="I85" s="178"/>
    </row>
    <row r="86" spans="1:13" s="177" customFormat="1">
      <c r="A86" s="181"/>
      <c r="B86" s="32"/>
      <c r="I86" s="178"/>
    </row>
    <row r="87" spans="1:13" s="177" customFormat="1" ht="18" customHeight="1">
      <c r="A87" s="181"/>
      <c r="B87" s="663" t="s">
        <v>164</v>
      </c>
      <c r="C87" s="663"/>
      <c r="D87" s="663"/>
      <c r="E87" s="663"/>
      <c r="F87" s="663"/>
      <c r="G87" s="663"/>
      <c r="H87" s="663" t="s">
        <v>790</v>
      </c>
      <c r="I87" s="663"/>
      <c r="J87" s="663"/>
    </row>
    <row r="88" spans="1:13" s="177" customFormat="1" ht="15" customHeight="1">
      <c r="A88" s="181"/>
      <c r="B88" s="663" t="s">
        <v>653</v>
      </c>
      <c r="C88" s="663" t="s">
        <v>523</v>
      </c>
      <c r="D88" s="664" t="s">
        <v>524</v>
      </c>
      <c r="E88" s="663" t="s">
        <v>525</v>
      </c>
      <c r="F88" s="663"/>
      <c r="G88" s="663" t="s">
        <v>521</v>
      </c>
      <c r="H88" s="663" t="s">
        <v>526</v>
      </c>
      <c r="I88" s="663" t="s">
        <v>527</v>
      </c>
      <c r="J88" s="664" t="s">
        <v>149</v>
      </c>
    </row>
    <row r="89" spans="1:13" s="177" customFormat="1">
      <c r="A89" s="181"/>
      <c r="B89" s="663"/>
      <c r="C89" s="663"/>
      <c r="D89" s="664"/>
      <c r="E89" s="333" t="s">
        <v>4</v>
      </c>
      <c r="F89" s="333" t="s">
        <v>0</v>
      </c>
      <c r="G89" s="663"/>
      <c r="H89" s="663"/>
      <c r="I89" s="663"/>
      <c r="J89" s="664"/>
    </row>
    <row r="90" spans="1:13" s="177" customFormat="1" ht="15" customHeight="1">
      <c r="A90" s="181"/>
      <c r="B90" s="467" t="s">
        <v>165</v>
      </c>
      <c r="C90" s="468"/>
      <c r="D90" s="469"/>
      <c r="E90" s="469"/>
      <c r="F90" s="469"/>
      <c r="G90" s="469"/>
      <c r="H90" s="469"/>
      <c r="I90" s="469"/>
      <c r="J90" s="470"/>
    </row>
    <row r="91" spans="1:13" s="181" customFormat="1" ht="15" customHeight="1">
      <c r="B91" s="471" t="s">
        <v>438</v>
      </c>
      <c r="C91" s="472"/>
      <c r="D91" s="473"/>
      <c r="E91" s="473"/>
      <c r="F91" s="473"/>
      <c r="G91" s="473"/>
      <c r="H91" s="473"/>
      <c r="I91" s="473"/>
      <c r="J91" s="474"/>
    </row>
    <row r="92" spans="1:13" s="182" customFormat="1">
      <c r="A92" s="180"/>
      <c r="B92" s="370" t="s">
        <v>409</v>
      </c>
      <c r="C92" s="436" t="s">
        <v>62</v>
      </c>
      <c r="D92" s="376">
        <v>1</v>
      </c>
      <c r="E92" s="376">
        <v>0</v>
      </c>
      <c r="F92" s="459">
        <v>30000</v>
      </c>
      <c r="G92" s="376">
        <v>210935949.05873999</v>
      </c>
      <c r="H92" s="371">
        <v>1081242860000</v>
      </c>
      <c r="I92" s="372">
        <v>5130100515</v>
      </c>
      <c r="J92" s="373">
        <v>1564392852701</v>
      </c>
      <c r="M92" s="158"/>
    </row>
    <row r="93" spans="1:13" s="182" customFormat="1">
      <c r="A93" s="180"/>
      <c r="B93" s="370" t="s">
        <v>778</v>
      </c>
      <c r="C93" s="436" t="s">
        <v>62</v>
      </c>
      <c r="D93" s="376">
        <v>1</v>
      </c>
      <c r="E93" s="376">
        <v>0</v>
      </c>
      <c r="F93" s="459">
        <v>25000</v>
      </c>
      <c r="G93" s="376">
        <v>173415200.5479452</v>
      </c>
      <c r="H93" s="371">
        <v>94071653371</v>
      </c>
      <c r="I93" s="372">
        <v>12606349760</v>
      </c>
      <c r="J93" s="373">
        <v>142377480985</v>
      </c>
      <c r="M93" s="158"/>
    </row>
    <row r="94" spans="1:13" s="182" customFormat="1">
      <c r="A94" s="180"/>
      <c r="B94" s="370" t="s">
        <v>718</v>
      </c>
      <c r="C94" s="436" t="s">
        <v>62</v>
      </c>
      <c r="D94" s="376">
        <v>1</v>
      </c>
      <c r="E94" s="376">
        <v>501000000</v>
      </c>
      <c r="F94" s="459">
        <v>0</v>
      </c>
      <c r="G94" s="376">
        <v>502316326.02739727</v>
      </c>
      <c r="H94" s="371">
        <v>1547250603673</v>
      </c>
      <c r="I94" s="372">
        <v>237283091611</v>
      </c>
      <c r="J94" s="373">
        <v>2538644479847</v>
      </c>
      <c r="M94" s="158"/>
    </row>
    <row r="95" spans="1:13" s="182" customFormat="1">
      <c r="A95" s="180"/>
      <c r="B95" s="370" t="s">
        <v>718</v>
      </c>
      <c r="C95" s="436" t="s">
        <v>62</v>
      </c>
      <c r="D95" s="376">
        <v>1</v>
      </c>
      <c r="E95" s="376">
        <v>501000000</v>
      </c>
      <c r="F95" s="459">
        <v>0</v>
      </c>
      <c r="G95" s="376">
        <v>502316326.02739727</v>
      </c>
      <c r="H95" s="371">
        <v>1547250603673</v>
      </c>
      <c r="I95" s="372">
        <v>237283091611</v>
      </c>
      <c r="J95" s="373">
        <v>2538644479847</v>
      </c>
      <c r="M95" s="158"/>
    </row>
    <row r="96" spans="1:13" s="182" customFormat="1">
      <c r="A96" s="180"/>
      <c r="B96" s="370" t="s">
        <v>718</v>
      </c>
      <c r="C96" s="436" t="s">
        <v>62</v>
      </c>
      <c r="D96" s="376">
        <v>1</v>
      </c>
      <c r="E96" s="376">
        <v>501000000</v>
      </c>
      <c r="F96" s="459">
        <v>0</v>
      </c>
      <c r="G96" s="376">
        <v>502316326.02739727</v>
      </c>
      <c r="H96" s="371">
        <v>1547250603673</v>
      </c>
      <c r="I96" s="372">
        <v>237283091611</v>
      </c>
      <c r="J96" s="373">
        <v>2538644479847</v>
      </c>
      <c r="M96" s="158"/>
    </row>
    <row r="97" spans="1:13" s="182" customFormat="1">
      <c r="A97" s="180"/>
      <c r="B97" s="370" t="s">
        <v>718</v>
      </c>
      <c r="C97" s="436" t="s">
        <v>62</v>
      </c>
      <c r="D97" s="376">
        <v>1</v>
      </c>
      <c r="E97" s="376">
        <v>501000000</v>
      </c>
      <c r="F97" s="459">
        <v>0</v>
      </c>
      <c r="G97" s="376">
        <v>502316326.02739727</v>
      </c>
      <c r="H97" s="371">
        <v>1547250603673</v>
      </c>
      <c r="I97" s="372">
        <v>237283091611</v>
      </c>
      <c r="J97" s="373">
        <v>2538644479847</v>
      </c>
      <c r="M97" s="158"/>
    </row>
    <row r="98" spans="1:13" s="182" customFormat="1">
      <c r="A98" s="180"/>
      <c r="B98" s="370" t="s">
        <v>718</v>
      </c>
      <c r="C98" s="436" t="s">
        <v>62</v>
      </c>
      <c r="D98" s="376">
        <v>1</v>
      </c>
      <c r="E98" s="376">
        <v>501000000</v>
      </c>
      <c r="F98" s="459">
        <v>0</v>
      </c>
      <c r="G98" s="376">
        <v>502222302.73972607</v>
      </c>
      <c r="H98" s="371">
        <v>1547250603673</v>
      </c>
      <c r="I98" s="372">
        <v>237283091611</v>
      </c>
      <c r="J98" s="373">
        <v>2538644479847</v>
      </c>
      <c r="M98" s="158"/>
    </row>
    <row r="99" spans="1:13" s="182" customFormat="1">
      <c r="A99" s="180"/>
      <c r="B99" s="370" t="s">
        <v>718</v>
      </c>
      <c r="C99" s="436" t="s">
        <v>62</v>
      </c>
      <c r="D99" s="376">
        <v>1</v>
      </c>
      <c r="E99" s="376">
        <v>501000000</v>
      </c>
      <c r="F99" s="459">
        <v>0</v>
      </c>
      <c r="G99" s="376">
        <v>502222302.73972607</v>
      </c>
      <c r="H99" s="373">
        <v>1547250603673</v>
      </c>
      <c r="I99" s="371">
        <v>237283091611</v>
      </c>
      <c r="J99" s="372">
        <v>2538644479847</v>
      </c>
      <c r="M99" s="158"/>
    </row>
    <row r="100" spans="1:13" s="182" customFormat="1">
      <c r="A100" s="180"/>
      <c r="B100" s="374" t="s">
        <v>718</v>
      </c>
      <c r="C100" s="436" t="s">
        <v>62</v>
      </c>
      <c r="D100" s="376">
        <v>1</v>
      </c>
      <c r="E100" s="375">
        <v>501000000</v>
      </c>
      <c r="F100" s="459">
        <v>0</v>
      </c>
      <c r="G100" s="375">
        <v>502222302.73972607</v>
      </c>
      <c r="H100" s="371">
        <v>1547250603673</v>
      </c>
      <c r="I100" s="372">
        <v>237283091611</v>
      </c>
      <c r="J100" s="373">
        <v>2538644479847</v>
      </c>
      <c r="M100" s="158"/>
    </row>
    <row r="101" spans="1:13" s="182" customFormat="1">
      <c r="A101" s="180"/>
      <c r="B101" s="374" t="s">
        <v>718</v>
      </c>
      <c r="C101" s="436" t="s">
        <v>62</v>
      </c>
      <c r="D101" s="376">
        <v>1</v>
      </c>
      <c r="E101" s="375">
        <v>501000000</v>
      </c>
      <c r="F101" s="459">
        <v>0</v>
      </c>
      <c r="G101" s="375">
        <v>502222302.73972607</v>
      </c>
      <c r="H101" s="371">
        <v>1547250603673</v>
      </c>
      <c r="I101" s="372">
        <v>237283091611</v>
      </c>
      <c r="J101" s="373">
        <v>2538644479847</v>
      </c>
      <c r="M101" s="158"/>
    </row>
    <row r="102" spans="1:13" s="182" customFormat="1">
      <c r="A102" s="180"/>
      <c r="B102" s="374" t="s">
        <v>718</v>
      </c>
      <c r="C102" s="436" t="s">
        <v>62</v>
      </c>
      <c r="D102" s="376">
        <v>1</v>
      </c>
      <c r="E102" s="375">
        <v>501000000</v>
      </c>
      <c r="F102" s="459">
        <v>0</v>
      </c>
      <c r="G102" s="375">
        <v>502222302.73972607</v>
      </c>
      <c r="H102" s="371">
        <v>1547250603673</v>
      </c>
      <c r="I102" s="372">
        <v>237283091611</v>
      </c>
      <c r="J102" s="373">
        <v>2538644479847</v>
      </c>
      <c r="M102" s="158"/>
    </row>
    <row r="103" spans="1:13" s="182" customFormat="1">
      <c r="A103" s="180"/>
      <c r="B103" s="374" t="s">
        <v>777</v>
      </c>
      <c r="C103" s="436" t="s">
        <v>62</v>
      </c>
      <c r="D103" s="376">
        <v>1</v>
      </c>
      <c r="E103" s="375">
        <v>50000000</v>
      </c>
      <c r="F103" s="459">
        <v>0</v>
      </c>
      <c r="G103" s="375">
        <v>50503013.698630139</v>
      </c>
      <c r="H103" s="371">
        <v>59930000000</v>
      </c>
      <c r="I103" s="372">
        <v>5943009733</v>
      </c>
      <c r="J103" s="373">
        <v>73764555693</v>
      </c>
      <c r="M103" s="158"/>
    </row>
    <row r="104" spans="1:13" s="182" customFormat="1">
      <c r="A104" s="180"/>
      <c r="B104" s="374" t="s">
        <v>654</v>
      </c>
      <c r="C104" s="436" t="s">
        <v>62</v>
      </c>
      <c r="D104" s="376">
        <v>1</v>
      </c>
      <c r="E104" s="375">
        <v>100000000</v>
      </c>
      <c r="F104" s="459">
        <v>0</v>
      </c>
      <c r="G104" s="375">
        <v>101361644.23287672</v>
      </c>
      <c r="H104" s="371">
        <v>692697577711</v>
      </c>
      <c r="I104" s="372">
        <v>140011027490</v>
      </c>
      <c r="J104" s="373">
        <v>1108278785723</v>
      </c>
      <c r="L104" s="151"/>
      <c r="M104" s="158"/>
    </row>
    <row r="105" spans="1:13" s="182" customFormat="1">
      <c r="A105" s="180"/>
      <c r="B105" s="374" t="s">
        <v>719</v>
      </c>
      <c r="C105" s="436" t="s">
        <v>62</v>
      </c>
      <c r="D105" s="376">
        <v>1</v>
      </c>
      <c r="E105" s="375">
        <v>78000000</v>
      </c>
      <c r="F105" s="459">
        <v>0</v>
      </c>
      <c r="G105" s="375">
        <v>81211890.410958916</v>
      </c>
      <c r="H105" s="371">
        <v>506709628243</v>
      </c>
      <c r="I105" s="372">
        <v>46941757012</v>
      </c>
      <c r="J105" s="373">
        <v>760026997872</v>
      </c>
      <c r="L105" s="151"/>
      <c r="M105" s="158"/>
    </row>
    <row r="106" spans="1:13" s="182" customFormat="1">
      <c r="A106" s="180"/>
      <c r="B106" s="370" t="s">
        <v>408</v>
      </c>
      <c r="C106" s="436" t="s">
        <v>62</v>
      </c>
      <c r="D106" s="376">
        <v>1</v>
      </c>
      <c r="E106" s="376">
        <v>50000000</v>
      </c>
      <c r="F106" s="459">
        <v>0</v>
      </c>
      <c r="G106" s="376">
        <v>50213697.287671238</v>
      </c>
      <c r="H106" s="371">
        <v>1081242860000</v>
      </c>
      <c r="I106" s="372">
        <v>5130100515</v>
      </c>
      <c r="J106" s="373">
        <v>1564392852701</v>
      </c>
      <c r="M106" s="158"/>
    </row>
    <row r="107" spans="1:13" s="182" customFormat="1">
      <c r="A107" s="180"/>
      <c r="B107" s="370" t="s">
        <v>408</v>
      </c>
      <c r="C107" s="436" t="s">
        <v>62</v>
      </c>
      <c r="D107" s="376">
        <v>1</v>
      </c>
      <c r="E107" s="376">
        <v>25000000</v>
      </c>
      <c r="F107" s="459">
        <v>0</v>
      </c>
      <c r="G107" s="376">
        <v>25753287.671232875</v>
      </c>
      <c r="H107" s="371">
        <v>1081242860000</v>
      </c>
      <c r="I107" s="372">
        <v>5130100515</v>
      </c>
      <c r="J107" s="373">
        <v>1564392852701</v>
      </c>
      <c r="M107" s="158"/>
    </row>
    <row r="108" spans="1:13" s="182" customFormat="1">
      <c r="A108" s="180"/>
      <c r="B108" s="370" t="s">
        <v>408</v>
      </c>
      <c r="C108" s="436" t="s">
        <v>62</v>
      </c>
      <c r="D108" s="376">
        <v>1</v>
      </c>
      <c r="E108" s="376">
        <v>160000000</v>
      </c>
      <c r="F108" s="459">
        <v>0</v>
      </c>
      <c r="G108" s="376">
        <v>160460273.80821919</v>
      </c>
      <c r="H108" s="371">
        <v>1081242860000</v>
      </c>
      <c r="I108" s="372">
        <v>5130100515</v>
      </c>
      <c r="J108" s="373">
        <v>1564392852701</v>
      </c>
      <c r="M108" s="158"/>
    </row>
    <row r="109" spans="1:13" s="182" customFormat="1">
      <c r="A109" s="180"/>
      <c r="B109" s="370" t="s">
        <v>408</v>
      </c>
      <c r="C109" s="436" t="s">
        <v>62</v>
      </c>
      <c r="D109" s="376">
        <v>1</v>
      </c>
      <c r="E109" s="376">
        <v>103017205</v>
      </c>
      <c r="F109" s="459">
        <v>0</v>
      </c>
      <c r="G109" s="376">
        <v>106862569.13567808</v>
      </c>
      <c r="H109" s="371">
        <v>1081242860000</v>
      </c>
      <c r="I109" s="372">
        <v>5130100515</v>
      </c>
      <c r="J109" s="373">
        <v>1564392852701</v>
      </c>
      <c r="M109" s="158"/>
    </row>
    <row r="110" spans="1:13" s="182" customFormat="1">
      <c r="A110" s="180"/>
      <c r="B110" s="370" t="s">
        <v>408</v>
      </c>
      <c r="C110" s="436" t="s">
        <v>62</v>
      </c>
      <c r="D110" s="376">
        <v>1</v>
      </c>
      <c r="E110" s="376">
        <v>10000000</v>
      </c>
      <c r="F110" s="459">
        <v>0</v>
      </c>
      <c r="G110" s="376">
        <v>10275342.465753425</v>
      </c>
      <c r="H110" s="371">
        <v>1081242860000</v>
      </c>
      <c r="I110" s="372">
        <v>5130100515</v>
      </c>
      <c r="J110" s="373">
        <v>1564392852701</v>
      </c>
      <c r="M110" s="158"/>
    </row>
    <row r="111" spans="1:13" s="182" customFormat="1">
      <c r="A111" s="180"/>
      <c r="B111" s="374" t="s">
        <v>408</v>
      </c>
      <c r="C111" s="436" t="s">
        <v>62</v>
      </c>
      <c r="D111" s="376">
        <v>1</v>
      </c>
      <c r="E111" s="375">
        <v>61000000</v>
      </c>
      <c r="F111" s="459">
        <v>0</v>
      </c>
      <c r="G111" s="375">
        <v>61412794.520547956</v>
      </c>
      <c r="H111" s="371">
        <v>1081242860000</v>
      </c>
      <c r="I111" s="372">
        <v>5130100515</v>
      </c>
      <c r="J111" s="373">
        <v>1564392852701</v>
      </c>
      <c r="M111" s="158"/>
    </row>
    <row r="112" spans="1:13" s="182" customFormat="1">
      <c r="A112" s="180"/>
      <c r="B112" s="374" t="s">
        <v>408</v>
      </c>
      <c r="C112" s="436" t="s">
        <v>62</v>
      </c>
      <c r="D112" s="376">
        <v>1</v>
      </c>
      <c r="E112" s="375">
        <v>250000000</v>
      </c>
      <c r="F112" s="459">
        <v>0</v>
      </c>
      <c r="G112" s="375">
        <v>252003424.65753424</v>
      </c>
      <c r="H112" s="371">
        <v>1081242860000</v>
      </c>
      <c r="I112" s="372">
        <v>5130100515</v>
      </c>
      <c r="J112" s="373">
        <v>1564392852701</v>
      </c>
      <c r="M112" s="158"/>
    </row>
    <row r="113" spans="1:13" s="182" customFormat="1">
      <c r="A113" s="180"/>
      <c r="B113" s="374" t="s">
        <v>408</v>
      </c>
      <c r="C113" s="436" t="s">
        <v>62</v>
      </c>
      <c r="D113" s="376">
        <v>1</v>
      </c>
      <c r="E113" s="375">
        <v>250000000</v>
      </c>
      <c r="F113" s="459">
        <v>0</v>
      </c>
      <c r="G113" s="375">
        <v>252003424.65753424</v>
      </c>
      <c r="H113" s="371">
        <v>1081242860000</v>
      </c>
      <c r="I113" s="372">
        <v>5130100515</v>
      </c>
      <c r="J113" s="373">
        <v>1564392852701</v>
      </c>
      <c r="M113" s="158"/>
    </row>
    <row r="114" spans="1:13" s="182" customFormat="1">
      <c r="A114" s="180"/>
      <c r="B114" s="374" t="s">
        <v>408</v>
      </c>
      <c r="C114" s="436" t="s">
        <v>62</v>
      </c>
      <c r="D114" s="376">
        <v>1</v>
      </c>
      <c r="E114" s="375">
        <v>250000000</v>
      </c>
      <c r="F114" s="459">
        <v>0</v>
      </c>
      <c r="G114" s="375">
        <v>251825342.46575344</v>
      </c>
      <c r="H114" s="371">
        <v>1081242860000</v>
      </c>
      <c r="I114" s="372">
        <v>5130100515</v>
      </c>
      <c r="J114" s="373">
        <v>1564392852701</v>
      </c>
      <c r="M114" s="158"/>
    </row>
    <row r="115" spans="1:13" s="182" customFormat="1">
      <c r="A115" s="180"/>
      <c r="B115" s="374" t="s">
        <v>408</v>
      </c>
      <c r="C115" s="436" t="s">
        <v>62</v>
      </c>
      <c r="D115" s="376">
        <v>1</v>
      </c>
      <c r="E115" s="375">
        <v>250000000</v>
      </c>
      <c r="F115" s="459">
        <v>0</v>
      </c>
      <c r="G115" s="375">
        <v>251958904.10958904</v>
      </c>
      <c r="H115" s="371">
        <v>1081242860000</v>
      </c>
      <c r="I115" s="372">
        <v>5130100515</v>
      </c>
      <c r="J115" s="373">
        <v>1564392852701</v>
      </c>
      <c r="L115" s="151"/>
      <c r="M115" s="158"/>
    </row>
    <row r="116" spans="1:13" s="182" customFormat="1">
      <c r="A116" s="180"/>
      <c r="B116" s="374" t="s">
        <v>408</v>
      </c>
      <c r="C116" s="436" t="s">
        <v>62</v>
      </c>
      <c r="D116" s="376">
        <v>1</v>
      </c>
      <c r="E116" s="375">
        <v>250000000</v>
      </c>
      <c r="F116" s="459">
        <v>0</v>
      </c>
      <c r="G116" s="375">
        <v>251914383.56164384</v>
      </c>
      <c r="H116" s="371">
        <v>1081242860000</v>
      </c>
      <c r="I116" s="372">
        <v>5130100515</v>
      </c>
      <c r="J116" s="373">
        <v>1564392852701</v>
      </c>
      <c r="L116" s="151"/>
      <c r="M116" s="158"/>
    </row>
    <row r="117" spans="1:13" s="182" customFormat="1">
      <c r="A117" s="180"/>
      <c r="B117" s="374" t="s">
        <v>408</v>
      </c>
      <c r="C117" s="436" t="s">
        <v>62</v>
      </c>
      <c r="D117" s="376">
        <v>1</v>
      </c>
      <c r="E117" s="375">
        <v>250000000</v>
      </c>
      <c r="F117" s="459">
        <v>0</v>
      </c>
      <c r="G117" s="375">
        <v>251914383.56164384</v>
      </c>
      <c r="H117" s="371">
        <v>1081242860000</v>
      </c>
      <c r="I117" s="372">
        <v>5130100515</v>
      </c>
      <c r="J117" s="373">
        <v>1564392852701</v>
      </c>
      <c r="L117" s="151"/>
      <c r="M117" s="158"/>
    </row>
    <row r="118" spans="1:13" s="182" customFormat="1">
      <c r="A118" s="180"/>
      <c r="B118" s="374" t="s">
        <v>408</v>
      </c>
      <c r="C118" s="436" t="s">
        <v>62</v>
      </c>
      <c r="D118" s="376">
        <v>1</v>
      </c>
      <c r="E118" s="375">
        <v>250000000</v>
      </c>
      <c r="F118" s="459">
        <v>0</v>
      </c>
      <c r="G118" s="375">
        <v>251825342.46575344</v>
      </c>
      <c r="H118" s="371">
        <v>1081242860000</v>
      </c>
      <c r="I118" s="372">
        <v>5130100515</v>
      </c>
      <c r="J118" s="373">
        <v>1564392852701</v>
      </c>
      <c r="L118" s="151"/>
      <c r="M118" s="158"/>
    </row>
    <row r="119" spans="1:13" s="182" customFormat="1">
      <c r="A119" s="180"/>
      <c r="B119" s="374" t="s">
        <v>408</v>
      </c>
      <c r="C119" s="436" t="s">
        <v>62</v>
      </c>
      <c r="D119" s="376">
        <v>1</v>
      </c>
      <c r="E119" s="375">
        <v>250000000</v>
      </c>
      <c r="F119" s="459">
        <v>0</v>
      </c>
      <c r="G119" s="375">
        <v>251773972.60273975</v>
      </c>
      <c r="H119" s="371">
        <v>1081242860000</v>
      </c>
      <c r="I119" s="372">
        <v>5130100515</v>
      </c>
      <c r="J119" s="373">
        <v>1564392852701</v>
      </c>
      <c r="L119" s="151"/>
      <c r="M119" s="158"/>
    </row>
    <row r="120" spans="1:13" s="182" customFormat="1">
      <c r="A120" s="180"/>
      <c r="B120" s="374" t="s">
        <v>408</v>
      </c>
      <c r="C120" s="436" t="s">
        <v>62</v>
      </c>
      <c r="D120" s="376">
        <v>1</v>
      </c>
      <c r="E120" s="375">
        <v>250000000</v>
      </c>
      <c r="F120" s="459">
        <v>0</v>
      </c>
      <c r="G120" s="375">
        <v>251773972.60273975</v>
      </c>
      <c r="H120" s="371">
        <v>1081242860000</v>
      </c>
      <c r="I120" s="372">
        <v>5130100515</v>
      </c>
      <c r="J120" s="373">
        <v>1564392852701</v>
      </c>
      <c r="L120" s="151"/>
      <c r="M120" s="158"/>
    </row>
    <row r="121" spans="1:13" s="182" customFormat="1">
      <c r="A121" s="180"/>
      <c r="B121" s="374" t="s">
        <v>408</v>
      </c>
      <c r="C121" s="436" t="s">
        <v>62</v>
      </c>
      <c r="D121" s="376">
        <v>1</v>
      </c>
      <c r="E121" s="375">
        <v>250000000</v>
      </c>
      <c r="F121" s="459">
        <v>0</v>
      </c>
      <c r="G121" s="375">
        <v>251773972.60273975</v>
      </c>
      <c r="H121" s="371">
        <v>1081242860000</v>
      </c>
      <c r="I121" s="372">
        <v>5130100515</v>
      </c>
      <c r="J121" s="373">
        <v>1564392852701</v>
      </c>
      <c r="L121" s="151"/>
      <c r="M121" s="158"/>
    </row>
    <row r="122" spans="1:13" s="182" customFormat="1">
      <c r="A122" s="180"/>
      <c r="B122" s="374" t="s">
        <v>408</v>
      </c>
      <c r="C122" s="436" t="s">
        <v>62</v>
      </c>
      <c r="D122" s="376">
        <v>1</v>
      </c>
      <c r="E122" s="375">
        <v>250000000</v>
      </c>
      <c r="F122" s="459">
        <v>0</v>
      </c>
      <c r="G122" s="375">
        <v>251773972.60273975</v>
      </c>
      <c r="H122" s="371">
        <v>1081242860000</v>
      </c>
      <c r="I122" s="372">
        <v>5130100515</v>
      </c>
      <c r="J122" s="373">
        <v>1564392852701</v>
      </c>
      <c r="L122" s="151"/>
      <c r="M122" s="158"/>
    </row>
    <row r="123" spans="1:13" s="182" customFormat="1">
      <c r="A123" s="180"/>
      <c r="B123" s="374" t="s">
        <v>408</v>
      </c>
      <c r="C123" s="436" t="s">
        <v>62</v>
      </c>
      <c r="D123" s="376">
        <v>1</v>
      </c>
      <c r="E123" s="375">
        <v>250000000</v>
      </c>
      <c r="F123" s="459">
        <v>0</v>
      </c>
      <c r="G123" s="375">
        <v>251773972.60273975</v>
      </c>
      <c r="H123" s="371">
        <v>1081242860000</v>
      </c>
      <c r="I123" s="372">
        <v>5130100515</v>
      </c>
      <c r="J123" s="373">
        <v>1564392852701</v>
      </c>
      <c r="L123" s="151"/>
      <c r="M123" s="158"/>
    </row>
    <row r="124" spans="1:13" s="182" customFormat="1">
      <c r="A124" s="180"/>
      <c r="B124" s="374" t="s">
        <v>408</v>
      </c>
      <c r="C124" s="436" t="s">
        <v>62</v>
      </c>
      <c r="D124" s="376">
        <v>1</v>
      </c>
      <c r="E124" s="375">
        <v>250000000</v>
      </c>
      <c r="F124" s="459">
        <v>0</v>
      </c>
      <c r="G124" s="375">
        <v>251773972.60273975</v>
      </c>
      <c r="H124" s="371">
        <v>1081242860000</v>
      </c>
      <c r="I124" s="372">
        <v>5130100515</v>
      </c>
      <c r="J124" s="373">
        <v>1564392852701</v>
      </c>
      <c r="L124" s="151"/>
      <c r="M124" s="158"/>
    </row>
    <row r="125" spans="1:13" s="182" customFormat="1">
      <c r="A125" s="180"/>
      <c r="B125" s="374" t="s">
        <v>408</v>
      </c>
      <c r="C125" s="436" t="s">
        <v>62</v>
      </c>
      <c r="D125" s="376">
        <v>1</v>
      </c>
      <c r="E125" s="375">
        <v>250000000</v>
      </c>
      <c r="F125" s="459">
        <v>0</v>
      </c>
      <c r="G125" s="375">
        <v>252136986.30136988</v>
      </c>
      <c r="H125" s="371">
        <v>1081242860000</v>
      </c>
      <c r="I125" s="372">
        <v>5130100515</v>
      </c>
      <c r="J125" s="373">
        <v>1564392852701</v>
      </c>
      <c r="L125" s="151"/>
      <c r="M125" s="158"/>
    </row>
    <row r="126" spans="1:13" s="182" customFormat="1">
      <c r="A126" s="180"/>
      <c r="B126" s="374" t="s">
        <v>408</v>
      </c>
      <c r="C126" s="436" t="s">
        <v>62</v>
      </c>
      <c r="D126" s="376">
        <v>1</v>
      </c>
      <c r="E126" s="375">
        <v>250000000</v>
      </c>
      <c r="F126" s="459">
        <v>0</v>
      </c>
      <c r="G126" s="375">
        <v>252136986.30136988</v>
      </c>
      <c r="H126" s="371">
        <v>1081242860000</v>
      </c>
      <c r="I126" s="372">
        <v>5130100515</v>
      </c>
      <c r="J126" s="373">
        <v>1564392852701</v>
      </c>
      <c r="L126" s="151"/>
      <c r="M126" s="158"/>
    </row>
    <row r="127" spans="1:13" s="182" customFormat="1">
      <c r="A127" s="180"/>
      <c r="B127" s="374" t="s">
        <v>408</v>
      </c>
      <c r="C127" s="436" t="s">
        <v>62</v>
      </c>
      <c r="D127" s="376">
        <v>1</v>
      </c>
      <c r="E127" s="375">
        <v>250000000</v>
      </c>
      <c r="F127" s="459">
        <v>0</v>
      </c>
      <c r="G127" s="375">
        <v>252136986.30136988</v>
      </c>
      <c r="H127" s="371">
        <v>1081242860000</v>
      </c>
      <c r="I127" s="372">
        <v>5130100515</v>
      </c>
      <c r="J127" s="373">
        <v>1564392852701</v>
      </c>
      <c r="L127" s="151"/>
      <c r="M127" s="158"/>
    </row>
    <row r="128" spans="1:13" s="182" customFormat="1">
      <c r="A128" s="180"/>
      <c r="B128" s="374" t="s">
        <v>773</v>
      </c>
      <c r="C128" s="436" t="s">
        <v>655</v>
      </c>
      <c r="D128" s="376">
        <v>1</v>
      </c>
      <c r="E128" s="375">
        <v>1000000</v>
      </c>
      <c r="F128" s="459">
        <v>0</v>
      </c>
      <c r="G128" s="375">
        <v>1008034.2465753425</v>
      </c>
      <c r="H128" s="371">
        <v>65062440265</v>
      </c>
      <c r="I128" s="372">
        <v>5299470853</v>
      </c>
      <c r="J128" s="373">
        <v>77183496399</v>
      </c>
      <c r="L128" s="151"/>
      <c r="M128" s="158"/>
    </row>
    <row r="129" spans="1:13" s="182" customFormat="1">
      <c r="A129" s="180"/>
      <c r="B129" s="374" t="s">
        <v>774</v>
      </c>
      <c r="C129" s="436" t="s">
        <v>655</v>
      </c>
      <c r="D129" s="376">
        <v>2</v>
      </c>
      <c r="E129" s="375">
        <v>1000000</v>
      </c>
      <c r="F129" s="459">
        <v>0</v>
      </c>
      <c r="G129" s="375">
        <v>2011506.8493150685</v>
      </c>
      <c r="H129" s="371">
        <v>327245000000</v>
      </c>
      <c r="I129" s="372">
        <v>62598000000</v>
      </c>
      <c r="J129" s="373">
        <v>572737000000</v>
      </c>
      <c r="L129" s="151"/>
      <c r="M129" s="158"/>
    </row>
    <row r="130" spans="1:13" s="182" customFormat="1">
      <c r="A130" s="180"/>
      <c r="B130" s="374" t="s">
        <v>774</v>
      </c>
      <c r="C130" s="436" t="s">
        <v>655</v>
      </c>
      <c r="D130" s="376">
        <v>1</v>
      </c>
      <c r="E130" s="375">
        <v>1000000</v>
      </c>
      <c r="F130" s="459">
        <v>0</v>
      </c>
      <c r="G130" s="375">
        <v>1005753.4246575342</v>
      </c>
      <c r="H130" s="371">
        <v>327245000000</v>
      </c>
      <c r="I130" s="372">
        <v>62598000000</v>
      </c>
      <c r="J130" s="373">
        <v>572737000000</v>
      </c>
      <c r="L130" s="151"/>
      <c r="M130" s="158"/>
    </row>
    <row r="131" spans="1:13" s="182" customFormat="1">
      <c r="A131" s="180"/>
      <c r="B131" s="374" t="s">
        <v>775</v>
      </c>
      <c r="C131" s="436" t="s">
        <v>655</v>
      </c>
      <c r="D131" s="376">
        <v>5</v>
      </c>
      <c r="E131" s="375">
        <v>1000000</v>
      </c>
      <c r="F131" s="459">
        <v>0</v>
      </c>
      <c r="G131" s="375">
        <v>5023342.4657534249</v>
      </c>
      <c r="H131" s="371">
        <v>146400000000</v>
      </c>
      <c r="I131" s="372">
        <v>139620000001</v>
      </c>
      <c r="J131" s="373">
        <v>775968000000</v>
      </c>
      <c r="M131" s="158"/>
    </row>
    <row r="132" spans="1:13" s="182" customFormat="1">
      <c r="A132" s="180"/>
      <c r="B132" s="370" t="s">
        <v>775</v>
      </c>
      <c r="C132" s="436" t="s">
        <v>655</v>
      </c>
      <c r="D132" s="376">
        <v>91</v>
      </c>
      <c r="E132" s="375">
        <v>1000000</v>
      </c>
      <c r="F132" s="459">
        <v>0</v>
      </c>
      <c r="G132" s="375">
        <v>91424832.876712322</v>
      </c>
      <c r="H132" s="371">
        <v>146400000000</v>
      </c>
      <c r="I132" s="372">
        <v>139620000001</v>
      </c>
      <c r="J132" s="373">
        <v>775968000000</v>
      </c>
      <c r="M132" s="158"/>
    </row>
    <row r="133" spans="1:13" s="182" customFormat="1">
      <c r="A133" s="180"/>
      <c r="B133" s="370" t="s">
        <v>775</v>
      </c>
      <c r="C133" s="436" t="s">
        <v>655</v>
      </c>
      <c r="D133" s="376">
        <v>2946</v>
      </c>
      <c r="E133" s="375">
        <v>1000000</v>
      </c>
      <c r="F133" s="459">
        <v>0</v>
      </c>
      <c r="G133" s="375">
        <v>2961496767.1232872</v>
      </c>
      <c r="H133" s="371">
        <v>146400000000</v>
      </c>
      <c r="I133" s="372">
        <v>139620000001</v>
      </c>
      <c r="J133" s="373">
        <v>775968000000</v>
      </c>
      <c r="M133" s="158"/>
    </row>
    <row r="134" spans="1:13" s="182" customFormat="1">
      <c r="A134" s="180"/>
      <c r="B134" s="374" t="s">
        <v>775</v>
      </c>
      <c r="C134" s="436" t="s">
        <v>655</v>
      </c>
      <c r="D134" s="376">
        <v>2821</v>
      </c>
      <c r="E134" s="375">
        <v>1000000</v>
      </c>
      <c r="F134" s="459">
        <v>0</v>
      </c>
      <c r="G134" s="460">
        <v>2880337609.5890408</v>
      </c>
      <c r="H134" s="371">
        <v>146400000000</v>
      </c>
      <c r="I134" s="372">
        <v>139620000001</v>
      </c>
      <c r="J134" s="373">
        <v>775968000000</v>
      </c>
      <c r="M134" s="158"/>
    </row>
    <row r="135" spans="1:13" s="182" customFormat="1">
      <c r="A135" s="180"/>
      <c r="B135" s="374" t="s">
        <v>776</v>
      </c>
      <c r="C135" s="436" t="s">
        <v>655</v>
      </c>
      <c r="D135" s="376">
        <v>13</v>
      </c>
      <c r="E135" s="375">
        <v>1000000</v>
      </c>
      <c r="F135" s="459">
        <v>0</v>
      </c>
      <c r="G135" s="460">
        <v>13072924.657534247</v>
      </c>
      <c r="H135" s="371">
        <v>330000000000</v>
      </c>
      <c r="I135" s="372">
        <v>-25655349841</v>
      </c>
      <c r="J135" s="373">
        <v>299171384628</v>
      </c>
      <c r="M135" s="158"/>
    </row>
    <row r="136" spans="1:13" s="182" customFormat="1">
      <c r="A136" s="180"/>
      <c r="B136" s="374" t="s">
        <v>409</v>
      </c>
      <c r="C136" s="436" t="s">
        <v>660</v>
      </c>
      <c r="D136" s="376">
        <v>1</v>
      </c>
      <c r="E136" s="377">
        <v>0</v>
      </c>
      <c r="F136" s="459">
        <v>1000</v>
      </c>
      <c r="G136" s="375">
        <v>6913228.4260273967</v>
      </c>
      <c r="H136" s="371">
        <v>1081242860000</v>
      </c>
      <c r="I136" s="372">
        <v>5130100515</v>
      </c>
      <c r="J136" s="373">
        <v>1564392852701</v>
      </c>
      <c r="L136" s="151"/>
      <c r="M136" s="158"/>
    </row>
    <row r="137" spans="1:13" s="182" customFormat="1">
      <c r="A137" s="180"/>
      <c r="B137" s="374" t="s">
        <v>452</v>
      </c>
      <c r="C137" s="436" t="s">
        <v>656</v>
      </c>
      <c r="D137" s="376">
        <v>529</v>
      </c>
      <c r="E137" s="375">
        <v>1000000</v>
      </c>
      <c r="F137" s="459">
        <v>0</v>
      </c>
      <c r="G137" s="375">
        <v>547283109.91780829</v>
      </c>
      <c r="H137" s="371">
        <v>1133000000000</v>
      </c>
      <c r="I137" s="372">
        <v>531214290680</v>
      </c>
      <c r="J137" s="373">
        <v>3475006169052</v>
      </c>
      <c r="L137" s="151"/>
      <c r="M137" s="158"/>
    </row>
    <row r="138" spans="1:13" s="182" customFormat="1">
      <c r="A138" s="180"/>
      <c r="B138" s="374" t="s">
        <v>658</v>
      </c>
      <c r="C138" s="436" t="s">
        <v>657</v>
      </c>
      <c r="D138" s="376">
        <v>75</v>
      </c>
      <c r="E138" s="375">
        <v>1000000</v>
      </c>
      <c r="F138" s="435">
        <v>0</v>
      </c>
      <c r="G138" s="375">
        <v>77800355.740210488</v>
      </c>
      <c r="H138" s="372">
        <v>0</v>
      </c>
      <c r="I138" s="372">
        <v>0</v>
      </c>
      <c r="J138" s="372">
        <v>0</v>
      </c>
      <c r="L138" s="151"/>
      <c r="M138" s="158"/>
    </row>
    <row r="139" spans="1:13" s="182" customFormat="1" ht="15" customHeight="1">
      <c r="A139" s="180"/>
      <c r="B139" s="461" t="s">
        <v>659</v>
      </c>
      <c r="C139" s="462"/>
      <c r="D139" s="463"/>
      <c r="E139" s="464"/>
      <c r="F139" s="464"/>
      <c r="G139" s="464"/>
      <c r="H139" s="465"/>
      <c r="I139" s="463"/>
      <c r="J139" s="466"/>
      <c r="M139" s="158"/>
    </row>
    <row r="140" spans="1:13" s="182" customFormat="1">
      <c r="A140" s="180"/>
      <c r="B140" s="370" t="s">
        <v>782</v>
      </c>
      <c r="C140" s="436" t="s">
        <v>62</v>
      </c>
      <c r="D140" s="376">
        <v>1</v>
      </c>
      <c r="E140" s="376">
        <v>0</v>
      </c>
      <c r="F140" s="459">
        <v>0</v>
      </c>
      <c r="G140" s="376">
        <v>5587487.2602739707</v>
      </c>
      <c r="H140" s="371">
        <v>107040260000</v>
      </c>
      <c r="I140" s="372">
        <v>13013935908</v>
      </c>
      <c r="J140" s="373">
        <v>142707884503</v>
      </c>
      <c r="M140" s="158"/>
    </row>
    <row r="141" spans="1:13" s="182" customFormat="1">
      <c r="A141" s="180"/>
      <c r="B141" s="370" t="s">
        <v>782</v>
      </c>
      <c r="C141" s="436" t="s">
        <v>62</v>
      </c>
      <c r="D141" s="376">
        <v>1</v>
      </c>
      <c r="E141" s="376">
        <v>0</v>
      </c>
      <c r="F141" s="459">
        <v>0</v>
      </c>
      <c r="G141" s="376">
        <v>5587487.2602739707</v>
      </c>
      <c r="H141" s="371">
        <v>107040260000</v>
      </c>
      <c r="I141" s="372">
        <v>13013935908</v>
      </c>
      <c r="J141" s="373">
        <v>142707884503</v>
      </c>
      <c r="M141" s="158"/>
    </row>
    <row r="142" spans="1:13" s="182" customFormat="1">
      <c r="A142" s="180"/>
      <c r="B142" s="370" t="s">
        <v>782</v>
      </c>
      <c r="C142" s="436" t="s">
        <v>62</v>
      </c>
      <c r="D142" s="376">
        <v>1</v>
      </c>
      <c r="E142" s="376">
        <v>0</v>
      </c>
      <c r="F142" s="459">
        <v>0</v>
      </c>
      <c r="G142" s="376">
        <v>4916988.7890410917</v>
      </c>
      <c r="H142" s="371">
        <v>107040260000</v>
      </c>
      <c r="I142" s="372">
        <v>13013935908</v>
      </c>
      <c r="J142" s="373">
        <v>142707884503</v>
      </c>
      <c r="M142" s="158"/>
    </row>
    <row r="143" spans="1:13" s="182" customFormat="1">
      <c r="A143" s="180"/>
      <c r="B143" s="370" t="s">
        <v>783</v>
      </c>
      <c r="C143" s="436" t="s">
        <v>62</v>
      </c>
      <c r="D143" s="376">
        <v>1</v>
      </c>
      <c r="E143" s="376">
        <v>0</v>
      </c>
      <c r="F143" s="459">
        <v>0</v>
      </c>
      <c r="G143" s="376">
        <v>73114.372602739604</v>
      </c>
      <c r="H143" s="371">
        <v>94071653371</v>
      </c>
      <c r="I143" s="372">
        <v>12606349760</v>
      </c>
      <c r="J143" s="373">
        <v>142377480985</v>
      </c>
      <c r="M143" s="158"/>
    </row>
    <row r="144" spans="1:13" s="182" customFormat="1">
      <c r="A144" s="180"/>
      <c r="B144" s="370" t="s">
        <v>783</v>
      </c>
      <c r="C144" s="436" t="s">
        <v>62</v>
      </c>
      <c r="D144" s="376">
        <v>1</v>
      </c>
      <c r="E144" s="376">
        <v>0</v>
      </c>
      <c r="F144" s="459">
        <v>0</v>
      </c>
      <c r="G144" s="376">
        <v>73114.372602739604</v>
      </c>
      <c r="H144" s="371">
        <v>94071653371</v>
      </c>
      <c r="I144" s="372">
        <v>12606349760</v>
      </c>
      <c r="J144" s="373">
        <v>142377480985</v>
      </c>
      <c r="M144" s="158"/>
    </row>
    <row r="145" spans="1:13" s="182" customFormat="1">
      <c r="A145" s="180"/>
      <c r="B145" s="370" t="s">
        <v>783</v>
      </c>
      <c r="C145" s="436" t="s">
        <v>62</v>
      </c>
      <c r="D145" s="376">
        <v>1</v>
      </c>
      <c r="E145" s="376">
        <v>0</v>
      </c>
      <c r="F145" s="459">
        <v>0</v>
      </c>
      <c r="G145" s="376">
        <v>73114.372602739604</v>
      </c>
      <c r="H145" s="371">
        <v>94071653371</v>
      </c>
      <c r="I145" s="372">
        <v>12606349760</v>
      </c>
      <c r="J145" s="373">
        <v>142377480985</v>
      </c>
      <c r="M145" s="158"/>
    </row>
    <row r="146" spans="1:13" s="182" customFormat="1">
      <c r="A146" s="180"/>
      <c r="B146" s="370" t="s">
        <v>783</v>
      </c>
      <c r="C146" s="436" t="s">
        <v>62</v>
      </c>
      <c r="D146" s="376">
        <v>1</v>
      </c>
      <c r="E146" s="376">
        <v>0</v>
      </c>
      <c r="F146" s="459">
        <v>0</v>
      </c>
      <c r="G146" s="375">
        <v>73114.372602739604</v>
      </c>
      <c r="H146" s="371">
        <v>94071653371</v>
      </c>
      <c r="I146" s="372">
        <v>12606349760</v>
      </c>
      <c r="J146" s="373">
        <v>142377480985</v>
      </c>
      <c r="M146" s="158"/>
    </row>
    <row r="147" spans="1:13" s="182" customFormat="1">
      <c r="A147" s="180"/>
      <c r="B147" s="370" t="s">
        <v>783</v>
      </c>
      <c r="C147" s="436" t="s">
        <v>62</v>
      </c>
      <c r="D147" s="376">
        <v>1</v>
      </c>
      <c r="E147" s="376">
        <v>0</v>
      </c>
      <c r="F147" s="459">
        <v>0</v>
      </c>
      <c r="G147" s="375">
        <v>73114.372602739604</v>
      </c>
      <c r="H147" s="371">
        <v>94071653371</v>
      </c>
      <c r="I147" s="372">
        <v>12606349760</v>
      </c>
      <c r="J147" s="373">
        <v>142377480985</v>
      </c>
      <c r="M147" s="158"/>
    </row>
    <row r="148" spans="1:13" s="182" customFormat="1">
      <c r="A148" s="180"/>
      <c r="B148" s="370" t="s">
        <v>783</v>
      </c>
      <c r="C148" s="436" t="s">
        <v>62</v>
      </c>
      <c r="D148" s="376">
        <v>1</v>
      </c>
      <c r="E148" s="376">
        <v>0</v>
      </c>
      <c r="F148" s="459">
        <v>0</v>
      </c>
      <c r="G148" s="375">
        <v>73114.372602739604</v>
      </c>
      <c r="H148" s="371">
        <v>94071653371</v>
      </c>
      <c r="I148" s="372">
        <v>12606349760</v>
      </c>
      <c r="J148" s="373">
        <v>142377480985</v>
      </c>
      <c r="M148" s="158"/>
    </row>
    <row r="149" spans="1:13" s="182" customFormat="1">
      <c r="A149" s="180"/>
      <c r="B149" s="370" t="s">
        <v>783</v>
      </c>
      <c r="C149" s="436" t="s">
        <v>62</v>
      </c>
      <c r="D149" s="376">
        <v>1</v>
      </c>
      <c r="E149" s="376">
        <v>0</v>
      </c>
      <c r="F149" s="459">
        <v>0</v>
      </c>
      <c r="G149" s="375">
        <v>73114.372602739604</v>
      </c>
      <c r="H149" s="371">
        <v>94071653371</v>
      </c>
      <c r="I149" s="372">
        <v>12606349760</v>
      </c>
      <c r="J149" s="373">
        <v>142377480985</v>
      </c>
      <c r="M149" s="158"/>
    </row>
    <row r="150" spans="1:13" s="182" customFormat="1">
      <c r="A150" s="180"/>
      <c r="B150" s="370" t="s">
        <v>783</v>
      </c>
      <c r="C150" s="436" t="s">
        <v>62</v>
      </c>
      <c r="D150" s="376">
        <v>1</v>
      </c>
      <c r="E150" s="376">
        <v>0</v>
      </c>
      <c r="F150" s="459">
        <v>0</v>
      </c>
      <c r="G150" s="375">
        <v>73114.372602739604</v>
      </c>
      <c r="H150" s="371">
        <v>94071653371</v>
      </c>
      <c r="I150" s="372">
        <v>12606349760</v>
      </c>
      <c r="J150" s="373">
        <v>142377480985</v>
      </c>
      <c r="L150" s="151"/>
      <c r="M150" s="158"/>
    </row>
    <row r="151" spans="1:13" s="182" customFormat="1">
      <c r="A151" s="180"/>
      <c r="B151" s="374" t="s">
        <v>783</v>
      </c>
      <c r="C151" s="436" t="s">
        <v>62</v>
      </c>
      <c r="D151" s="376">
        <v>1</v>
      </c>
      <c r="E151" s="376">
        <v>0</v>
      </c>
      <c r="F151" s="459">
        <v>0</v>
      </c>
      <c r="G151" s="375">
        <v>73114.372602739604</v>
      </c>
      <c r="H151" s="371">
        <v>94071653371</v>
      </c>
      <c r="I151" s="372">
        <v>12606349760</v>
      </c>
      <c r="J151" s="373">
        <v>142377480985</v>
      </c>
      <c r="L151" s="151"/>
      <c r="M151" s="158"/>
    </row>
    <row r="152" spans="1:13" s="182" customFormat="1">
      <c r="A152" s="180"/>
      <c r="B152" s="374" t="s">
        <v>783</v>
      </c>
      <c r="C152" s="436" t="s">
        <v>62</v>
      </c>
      <c r="D152" s="376">
        <v>1</v>
      </c>
      <c r="E152" s="376">
        <v>0</v>
      </c>
      <c r="F152" s="459">
        <v>0</v>
      </c>
      <c r="G152" s="375">
        <v>73114.372602739604</v>
      </c>
      <c r="H152" s="371">
        <v>94071653371</v>
      </c>
      <c r="I152" s="372">
        <v>12606349760</v>
      </c>
      <c r="J152" s="373">
        <v>142377480985</v>
      </c>
      <c r="M152" s="158"/>
    </row>
    <row r="153" spans="1:13" s="182" customFormat="1">
      <c r="A153" s="180"/>
      <c r="B153" s="370" t="s">
        <v>783</v>
      </c>
      <c r="C153" s="436" t="s">
        <v>62</v>
      </c>
      <c r="D153" s="376">
        <v>1</v>
      </c>
      <c r="E153" s="376">
        <v>0</v>
      </c>
      <c r="F153" s="459">
        <v>0</v>
      </c>
      <c r="G153" s="375">
        <v>109671.55890410981</v>
      </c>
      <c r="H153" s="371">
        <v>94071653371</v>
      </c>
      <c r="I153" s="372">
        <v>12606349760</v>
      </c>
      <c r="J153" s="373">
        <v>142377480985</v>
      </c>
      <c r="M153" s="158"/>
    </row>
    <row r="154" spans="1:13" s="182" customFormat="1">
      <c r="A154" s="180"/>
      <c r="B154" s="370" t="s">
        <v>783</v>
      </c>
      <c r="C154" s="436" t="s">
        <v>62</v>
      </c>
      <c r="D154" s="376">
        <v>1</v>
      </c>
      <c r="E154" s="376">
        <v>0</v>
      </c>
      <c r="F154" s="459">
        <v>0</v>
      </c>
      <c r="G154" s="375">
        <v>109671.55890410981</v>
      </c>
      <c r="H154" s="371">
        <v>94071653371</v>
      </c>
      <c r="I154" s="372">
        <v>12606349760</v>
      </c>
      <c r="J154" s="373">
        <v>142377480985</v>
      </c>
      <c r="M154" s="158"/>
    </row>
    <row r="155" spans="1:13" s="182" customFormat="1">
      <c r="A155" s="180"/>
      <c r="B155" s="374" t="s">
        <v>783</v>
      </c>
      <c r="C155" s="436" t="s">
        <v>62</v>
      </c>
      <c r="D155" s="376">
        <v>1</v>
      </c>
      <c r="E155" s="376">
        <v>0</v>
      </c>
      <c r="F155" s="459">
        <v>0</v>
      </c>
      <c r="G155" s="460">
        <v>109671.55890410981</v>
      </c>
      <c r="H155" s="371">
        <v>94071653371</v>
      </c>
      <c r="I155" s="372">
        <v>12606349760</v>
      </c>
      <c r="J155" s="373">
        <v>142377480985</v>
      </c>
      <c r="M155" s="158"/>
    </row>
    <row r="156" spans="1:13" s="182" customFormat="1">
      <c r="A156" s="180"/>
      <c r="B156" s="374" t="s">
        <v>783</v>
      </c>
      <c r="C156" s="436" t="s">
        <v>62</v>
      </c>
      <c r="D156" s="376">
        <v>1</v>
      </c>
      <c r="E156" s="376">
        <v>0</v>
      </c>
      <c r="F156" s="459">
        <v>0</v>
      </c>
      <c r="G156" s="460">
        <v>109671.55890410981</v>
      </c>
      <c r="H156" s="371">
        <v>94071653371</v>
      </c>
      <c r="I156" s="372">
        <v>12606349760</v>
      </c>
      <c r="J156" s="373">
        <v>142377480985</v>
      </c>
      <c r="M156" s="158"/>
    </row>
    <row r="157" spans="1:13" s="182" customFormat="1">
      <c r="A157" s="180"/>
      <c r="B157" s="370" t="s">
        <v>783</v>
      </c>
      <c r="C157" s="436" t="s">
        <v>62</v>
      </c>
      <c r="D157" s="376">
        <v>1</v>
      </c>
      <c r="E157" s="376">
        <v>0</v>
      </c>
      <c r="F157" s="459">
        <v>0</v>
      </c>
      <c r="G157" s="375">
        <v>109671.55890410981</v>
      </c>
      <c r="H157" s="371">
        <v>94071653371</v>
      </c>
      <c r="I157" s="372">
        <v>12606349760</v>
      </c>
      <c r="J157" s="373">
        <v>142377480985</v>
      </c>
      <c r="M157" s="158"/>
    </row>
    <row r="158" spans="1:13" s="182" customFormat="1">
      <c r="A158" s="180"/>
      <c r="B158" s="370" t="s">
        <v>783</v>
      </c>
      <c r="C158" s="436" t="s">
        <v>62</v>
      </c>
      <c r="D158" s="376">
        <v>1</v>
      </c>
      <c r="E158" s="376">
        <v>0</v>
      </c>
      <c r="F158" s="459">
        <v>0</v>
      </c>
      <c r="G158" s="375">
        <v>182785.93150684863</v>
      </c>
      <c r="H158" s="371">
        <v>94071653371</v>
      </c>
      <c r="I158" s="372">
        <v>12606349760</v>
      </c>
      <c r="J158" s="373">
        <v>142377480985</v>
      </c>
      <c r="M158" s="158"/>
    </row>
    <row r="159" spans="1:13" s="182" customFormat="1">
      <c r="A159" s="180"/>
      <c r="B159" s="374" t="s">
        <v>783</v>
      </c>
      <c r="C159" s="436" t="s">
        <v>62</v>
      </c>
      <c r="D159" s="376">
        <v>1</v>
      </c>
      <c r="E159" s="376">
        <v>0</v>
      </c>
      <c r="F159" s="459">
        <v>0</v>
      </c>
      <c r="G159" s="460">
        <v>182785.93150684863</v>
      </c>
      <c r="H159" s="371">
        <v>94071653371</v>
      </c>
      <c r="I159" s="372">
        <v>12606349760</v>
      </c>
      <c r="J159" s="373">
        <v>142377480985</v>
      </c>
      <c r="M159" s="158"/>
    </row>
    <row r="160" spans="1:13" s="182" customFormat="1">
      <c r="A160" s="180"/>
      <c r="B160" s="374" t="s">
        <v>783</v>
      </c>
      <c r="C160" s="436" t="s">
        <v>62</v>
      </c>
      <c r="D160" s="376">
        <v>1</v>
      </c>
      <c r="E160" s="376">
        <v>0</v>
      </c>
      <c r="F160" s="459">
        <v>0</v>
      </c>
      <c r="G160" s="460">
        <v>182785.93150684863</v>
      </c>
      <c r="H160" s="371">
        <v>94071653371</v>
      </c>
      <c r="I160" s="372">
        <v>12606349760</v>
      </c>
      <c r="J160" s="373">
        <v>142377480985</v>
      </c>
      <c r="M160" s="158"/>
    </row>
    <row r="161" spans="1:13" s="182" customFormat="1">
      <c r="A161" s="180"/>
      <c r="B161" s="374" t="s">
        <v>783</v>
      </c>
      <c r="C161" s="436" t="s">
        <v>62</v>
      </c>
      <c r="D161" s="376">
        <v>1</v>
      </c>
      <c r="E161" s="376">
        <v>0</v>
      </c>
      <c r="F161" s="459">
        <v>0</v>
      </c>
      <c r="G161" s="375">
        <v>182785.93150684863</v>
      </c>
      <c r="H161" s="371">
        <v>94071653371</v>
      </c>
      <c r="I161" s="372">
        <v>12606349760</v>
      </c>
      <c r="J161" s="373">
        <v>142377480985</v>
      </c>
      <c r="L161" s="151"/>
      <c r="M161" s="158"/>
    </row>
    <row r="162" spans="1:13" s="182" customFormat="1">
      <c r="A162" s="180"/>
      <c r="B162" s="374" t="s">
        <v>783</v>
      </c>
      <c r="C162" s="436" t="s">
        <v>62</v>
      </c>
      <c r="D162" s="376">
        <v>1</v>
      </c>
      <c r="E162" s="376">
        <v>0</v>
      </c>
      <c r="F162" s="459">
        <v>0</v>
      </c>
      <c r="G162" s="375">
        <v>182785.93150684863</v>
      </c>
      <c r="H162" s="371">
        <v>94071653371</v>
      </c>
      <c r="I162" s="372">
        <v>12606349760</v>
      </c>
      <c r="J162" s="373">
        <v>142377480985</v>
      </c>
      <c r="L162" s="151"/>
      <c r="M162" s="158"/>
    </row>
    <row r="163" spans="1:13" s="182" customFormat="1">
      <c r="A163" s="180"/>
      <c r="B163" s="374" t="s">
        <v>783</v>
      </c>
      <c r="C163" s="436" t="s">
        <v>62</v>
      </c>
      <c r="D163" s="376">
        <v>1</v>
      </c>
      <c r="E163" s="376">
        <v>0</v>
      </c>
      <c r="F163" s="459">
        <v>0</v>
      </c>
      <c r="G163" s="375">
        <v>360187.47123287688</v>
      </c>
      <c r="H163" s="371">
        <v>94071653371</v>
      </c>
      <c r="I163" s="372">
        <v>12606349760</v>
      </c>
      <c r="J163" s="373">
        <v>142377480985</v>
      </c>
      <c r="L163" s="151"/>
      <c r="M163" s="158"/>
    </row>
    <row r="164" spans="1:13" s="182" customFormat="1">
      <c r="A164" s="180"/>
      <c r="B164" s="374" t="s">
        <v>783</v>
      </c>
      <c r="C164" s="436" t="s">
        <v>62</v>
      </c>
      <c r="D164" s="376">
        <v>1</v>
      </c>
      <c r="E164" s="376">
        <v>0</v>
      </c>
      <c r="F164" s="459">
        <v>0</v>
      </c>
      <c r="G164" s="375">
        <v>360187.47123287688</v>
      </c>
      <c r="H164" s="371">
        <v>94071653371</v>
      </c>
      <c r="I164" s="372">
        <v>12606349760</v>
      </c>
      <c r="J164" s="373">
        <v>142377480985</v>
      </c>
      <c r="L164" s="151"/>
      <c r="M164" s="158"/>
    </row>
    <row r="165" spans="1:13" s="182" customFormat="1">
      <c r="A165" s="180"/>
      <c r="B165" s="374" t="s">
        <v>783</v>
      </c>
      <c r="C165" s="436" t="s">
        <v>62</v>
      </c>
      <c r="D165" s="376">
        <v>1</v>
      </c>
      <c r="E165" s="376">
        <v>0</v>
      </c>
      <c r="F165" s="459">
        <v>0</v>
      </c>
      <c r="G165" s="375">
        <v>360187.47123287688</v>
      </c>
      <c r="H165" s="371">
        <v>94071653371</v>
      </c>
      <c r="I165" s="372">
        <v>12606349760</v>
      </c>
      <c r="J165" s="373">
        <v>142377480985</v>
      </c>
      <c r="L165" s="151"/>
      <c r="M165" s="158"/>
    </row>
    <row r="166" spans="1:13" s="182" customFormat="1">
      <c r="A166" s="180"/>
      <c r="B166" s="374" t="s">
        <v>783</v>
      </c>
      <c r="C166" s="436" t="s">
        <v>62</v>
      </c>
      <c r="D166" s="376">
        <v>1</v>
      </c>
      <c r="E166" s="376">
        <v>0</v>
      </c>
      <c r="F166" s="459">
        <v>0</v>
      </c>
      <c r="G166" s="375">
        <v>360187.47123287688</v>
      </c>
      <c r="H166" s="371">
        <v>94071653371</v>
      </c>
      <c r="I166" s="372">
        <v>12606349760</v>
      </c>
      <c r="J166" s="373">
        <v>142377480985</v>
      </c>
      <c r="L166" s="151"/>
      <c r="M166" s="158"/>
    </row>
    <row r="167" spans="1:13" s="182" customFormat="1">
      <c r="A167" s="180"/>
      <c r="B167" s="374" t="s">
        <v>783</v>
      </c>
      <c r="C167" s="436" t="s">
        <v>62</v>
      </c>
      <c r="D167" s="376">
        <v>1</v>
      </c>
      <c r="E167" s="376">
        <v>0</v>
      </c>
      <c r="F167" s="459">
        <v>0</v>
      </c>
      <c r="G167" s="375">
        <v>360187.47123287688</v>
      </c>
      <c r="H167" s="371">
        <v>94071653371</v>
      </c>
      <c r="I167" s="372">
        <v>12606349760</v>
      </c>
      <c r="J167" s="373">
        <v>142377480985</v>
      </c>
      <c r="L167" s="151"/>
      <c r="M167" s="158"/>
    </row>
    <row r="168" spans="1:13" s="182" customFormat="1">
      <c r="A168" s="180"/>
      <c r="B168" s="374" t="s">
        <v>783</v>
      </c>
      <c r="C168" s="436" t="s">
        <v>62</v>
      </c>
      <c r="D168" s="376">
        <v>1</v>
      </c>
      <c r="E168" s="376">
        <v>0</v>
      </c>
      <c r="F168" s="459">
        <v>0</v>
      </c>
      <c r="G168" s="375">
        <v>360187.47123287688</v>
      </c>
      <c r="H168" s="371">
        <v>94071653371</v>
      </c>
      <c r="I168" s="372">
        <v>12606349760</v>
      </c>
      <c r="J168" s="373">
        <v>142377480985</v>
      </c>
      <c r="L168" s="151"/>
      <c r="M168" s="158"/>
    </row>
    <row r="169" spans="1:13" s="182" customFormat="1">
      <c r="A169" s="180"/>
      <c r="B169" s="374" t="s">
        <v>783</v>
      </c>
      <c r="C169" s="436" t="s">
        <v>62</v>
      </c>
      <c r="D169" s="376">
        <v>1</v>
      </c>
      <c r="E169" s="376">
        <v>0</v>
      </c>
      <c r="F169" s="459">
        <v>0</v>
      </c>
      <c r="G169" s="375">
        <v>360187.47123287688</v>
      </c>
      <c r="H169" s="371">
        <v>94071653371</v>
      </c>
      <c r="I169" s="372">
        <v>12606349760</v>
      </c>
      <c r="J169" s="373">
        <v>142377480985</v>
      </c>
      <c r="L169" s="151"/>
      <c r="M169" s="158"/>
    </row>
    <row r="170" spans="1:13" s="182" customFormat="1">
      <c r="A170" s="180"/>
      <c r="B170" s="374" t="s">
        <v>783</v>
      </c>
      <c r="C170" s="436" t="s">
        <v>62</v>
      </c>
      <c r="D170" s="376">
        <v>1</v>
      </c>
      <c r="E170" s="376">
        <v>0</v>
      </c>
      <c r="F170" s="459">
        <v>0</v>
      </c>
      <c r="G170" s="375">
        <v>360187.47123287688</v>
      </c>
      <c r="H170" s="371">
        <v>94071653371</v>
      </c>
      <c r="I170" s="372">
        <v>12606349760</v>
      </c>
      <c r="J170" s="373">
        <v>142377480985</v>
      </c>
      <c r="L170" s="151"/>
      <c r="M170" s="158"/>
    </row>
    <row r="171" spans="1:13" s="182" customFormat="1">
      <c r="A171" s="180"/>
      <c r="B171" s="374" t="s">
        <v>783</v>
      </c>
      <c r="C171" s="436" t="s">
        <v>62</v>
      </c>
      <c r="D171" s="376">
        <v>1</v>
      </c>
      <c r="E171" s="376">
        <v>0</v>
      </c>
      <c r="F171" s="459">
        <v>0</v>
      </c>
      <c r="G171" s="375">
        <v>360187.47123287688</v>
      </c>
      <c r="H171" s="371">
        <v>94071653371</v>
      </c>
      <c r="I171" s="372">
        <v>12606349760</v>
      </c>
      <c r="J171" s="373">
        <v>142377480985</v>
      </c>
      <c r="L171" s="151"/>
      <c r="M171" s="158"/>
    </row>
    <row r="172" spans="1:13" s="182" customFormat="1">
      <c r="A172" s="180"/>
      <c r="B172" s="374" t="s">
        <v>783</v>
      </c>
      <c r="C172" s="436" t="s">
        <v>62</v>
      </c>
      <c r="D172" s="376">
        <v>1</v>
      </c>
      <c r="E172" s="376">
        <v>0</v>
      </c>
      <c r="F172" s="459">
        <v>0</v>
      </c>
      <c r="G172" s="375">
        <v>360187.47123287688</v>
      </c>
      <c r="H172" s="371">
        <v>94071653371</v>
      </c>
      <c r="I172" s="372">
        <v>12606349760</v>
      </c>
      <c r="J172" s="373">
        <v>142377480985</v>
      </c>
      <c r="L172" s="151"/>
      <c r="M172" s="158"/>
    </row>
    <row r="173" spans="1:13" s="182" customFormat="1">
      <c r="A173" s="180"/>
      <c r="B173" s="374" t="s">
        <v>779</v>
      </c>
      <c r="C173" s="436" t="s">
        <v>62</v>
      </c>
      <c r="D173" s="376">
        <v>1</v>
      </c>
      <c r="E173" s="376">
        <v>0</v>
      </c>
      <c r="F173" s="459">
        <v>0</v>
      </c>
      <c r="G173" s="375">
        <v>5993150.6849315092</v>
      </c>
      <c r="H173" s="371">
        <v>103982200000</v>
      </c>
      <c r="I173" s="372">
        <v>19642532827</v>
      </c>
      <c r="J173" s="373">
        <v>171286985542</v>
      </c>
      <c r="L173" s="151"/>
      <c r="M173" s="158"/>
    </row>
    <row r="174" spans="1:13" s="182" customFormat="1">
      <c r="A174" s="180"/>
      <c r="B174" s="374" t="s">
        <v>779</v>
      </c>
      <c r="C174" s="436" t="s">
        <v>62</v>
      </c>
      <c r="D174" s="376">
        <v>1</v>
      </c>
      <c r="E174" s="376">
        <v>0</v>
      </c>
      <c r="F174" s="459">
        <v>0</v>
      </c>
      <c r="G174" s="375">
        <v>5993150.6849315092</v>
      </c>
      <c r="H174" s="371">
        <v>103982200000</v>
      </c>
      <c r="I174" s="372">
        <v>19642532827</v>
      </c>
      <c r="J174" s="373">
        <v>171286985542</v>
      </c>
      <c r="L174" s="151"/>
      <c r="M174" s="158"/>
    </row>
    <row r="175" spans="1:13" s="182" customFormat="1">
      <c r="A175" s="180"/>
      <c r="B175" s="374" t="s">
        <v>779</v>
      </c>
      <c r="C175" s="436" t="s">
        <v>62</v>
      </c>
      <c r="D175" s="376">
        <v>1</v>
      </c>
      <c r="E175" s="376">
        <v>0</v>
      </c>
      <c r="F175" s="459">
        <v>0</v>
      </c>
      <c r="G175" s="375">
        <v>5993150.6849315092</v>
      </c>
      <c r="H175" s="371">
        <v>103982200000</v>
      </c>
      <c r="I175" s="372">
        <v>19642532827</v>
      </c>
      <c r="J175" s="373">
        <v>171286985542</v>
      </c>
      <c r="L175" s="151"/>
      <c r="M175" s="158"/>
    </row>
    <row r="176" spans="1:13" s="182" customFormat="1">
      <c r="A176" s="180"/>
      <c r="B176" s="374" t="s">
        <v>779</v>
      </c>
      <c r="C176" s="436" t="s">
        <v>62</v>
      </c>
      <c r="D176" s="376">
        <v>1</v>
      </c>
      <c r="E176" s="376">
        <v>0</v>
      </c>
      <c r="F176" s="459">
        <v>0</v>
      </c>
      <c r="G176" s="375">
        <v>5993150.6849315092</v>
      </c>
      <c r="H176" s="371">
        <v>103982200000</v>
      </c>
      <c r="I176" s="372">
        <v>19642532827</v>
      </c>
      <c r="J176" s="373">
        <v>171286985542</v>
      </c>
      <c r="L176" s="151"/>
      <c r="M176" s="158"/>
    </row>
    <row r="177" spans="1:13" s="182" customFormat="1">
      <c r="A177" s="180"/>
      <c r="B177" s="374" t="s">
        <v>779</v>
      </c>
      <c r="C177" s="436" t="s">
        <v>62</v>
      </c>
      <c r="D177" s="376">
        <v>1</v>
      </c>
      <c r="E177" s="376">
        <v>0</v>
      </c>
      <c r="F177" s="459">
        <v>0</v>
      </c>
      <c r="G177" s="375">
        <v>5993150.6849315092</v>
      </c>
      <c r="H177" s="371">
        <v>103982200000</v>
      </c>
      <c r="I177" s="372">
        <v>19642532827</v>
      </c>
      <c r="J177" s="373">
        <v>171286985542</v>
      </c>
      <c r="L177" s="151"/>
      <c r="M177" s="158"/>
    </row>
    <row r="178" spans="1:13" s="182" customFormat="1">
      <c r="A178" s="180"/>
      <c r="B178" s="374" t="s">
        <v>779</v>
      </c>
      <c r="C178" s="436" t="s">
        <v>62</v>
      </c>
      <c r="D178" s="376">
        <v>1</v>
      </c>
      <c r="E178" s="376">
        <v>0</v>
      </c>
      <c r="F178" s="459">
        <v>0</v>
      </c>
      <c r="G178" s="375">
        <v>5993150.6849315092</v>
      </c>
      <c r="H178" s="371">
        <v>103982200000</v>
      </c>
      <c r="I178" s="372">
        <v>19642532827</v>
      </c>
      <c r="J178" s="373">
        <v>171286985542</v>
      </c>
      <c r="L178" s="151"/>
      <c r="M178" s="158"/>
    </row>
    <row r="179" spans="1:13" s="182" customFormat="1">
      <c r="A179" s="180"/>
      <c r="B179" s="374" t="s">
        <v>779</v>
      </c>
      <c r="C179" s="436" t="s">
        <v>62</v>
      </c>
      <c r="D179" s="376">
        <v>1</v>
      </c>
      <c r="E179" s="376">
        <v>0</v>
      </c>
      <c r="F179" s="459">
        <v>0</v>
      </c>
      <c r="G179" s="375">
        <v>5993150.6849315092</v>
      </c>
      <c r="H179" s="371">
        <v>103982200000</v>
      </c>
      <c r="I179" s="372">
        <v>19642532827</v>
      </c>
      <c r="J179" s="373">
        <v>171286985542</v>
      </c>
      <c r="L179" s="151"/>
      <c r="M179" s="158"/>
    </row>
    <row r="180" spans="1:13" s="182" customFormat="1">
      <c r="A180" s="180"/>
      <c r="B180" s="374" t="s">
        <v>779</v>
      </c>
      <c r="C180" s="436" t="s">
        <v>62</v>
      </c>
      <c r="D180" s="376">
        <v>1</v>
      </c>
      <c r="E180" s="376">
        <v>0</v>
      </c>
      <c r="F180" s="459">
        <v>0</v>
      </c>
      <c r="G180" s="375">
        <v>5993150.6849315092</v>
      </c>
      <c r="H180" s="371">
        <v>103982200000</v>
      </c>
      <c r="I180" s="372">
        <v>19642532827</v>
      </c>
      <c r="J180" s="373">
        <v>171286985542</v>
      </c>
      <c r="L180" s="151"/>
      <c r="M180" s="158"/>
    </row>
    <row r="181" spans="1:13" s="182" customFormat="1">
      <c r="A181" s="180"/>
      <c r="B181" s="374" t="s">
        <v>779</v>
      </c>
      <c r="C181" s="436" t="s">
        <v>62</v>
      </c>
      <c r="D181" s="376">
        <v>1</v>
      </c>
      <c r="E181" s="376">
        <v>0</v>
      </c>
      <c r="F181" s="459">
        <v>0</v>
      </c>
      <c r="G181" s="375">
        <v>5993150.6849315092</v>
      </c>
      <c r="H181" s="371">
        <v>103982200000</v>
      </c>
      <c r="I181" s="372">
        <v>19642532827</v>
      </c>
      <c r="J181" s="373">
        <v>171286985542</v>
      </c>
      <c r="L181" s="151"/>
      <c r="M181" s="158"/>
    </row>
    <row r="182" spans="1:13" s="182" customFormat="1">
      <c r="A182" s="180"/>
      <c r="B182" s="374" t="s">
        <v>779</v>
      </c>
      <c r="C182" s="436" t="s">
        <v>62</v>
      </c>
      <c r="D182" s="376">
        <v>1</v>
      </c>
      <c r="E182" s="376">
        <v>0</v>
      </c>
      <c r="F182" s="459">
        <v>0</v>
      </c>
      <c r="G182" s="375">
        <v>5993150.6849315092</v>
      </c>
      <c r="H182" s="371">
        <v>103982200000</v>
      </c>
      <c r="I182" s="372">
        <v>19642532827</v>
      </c>
      <c r="J182" s="373">
        <v>171286985542</v>
      </c>
      <c r="L182" s="151"/>
      <c r="M182" s="158"/>
    </row>
    <row r="183" spans="1:13" s="182" customFormat="1">
      <c r="A183" s="180"/>
      <c r="B183" s="374" t="s">
        <v>779</v>
      </c>
      <c r="C183" s="436" t="s">
        <v>62</v>
      </c>
      <c r="D183" s="376">
        <v>1</v>
      </c>
      <c r="E183" s="376">
        <v>0</v>
      </c>
      <c r="F183" s="459">
        <v>0</v>
      </c>
      <c r="G183" s="375">
        <v>5993150.6849315092</v>
      </c>
      <c r="H183" s="371">
        <v>103982200000</v>
      </c>
      <c r="I183" s="372">
        <v>19642532827</v>
      </c>
      <c r="J183" s="373">
        <v>171286985542</v>
      </c>
      <c r="L183" s="151"/>
      <c r="M183" s="158"/>
    </row>
    <row r="184" spans="1:13" s="182" customFormat="1">
      <c r="A184" s="180"/>
      <c r="B184" s="374" t="s">
        <v>779</v>
      </c>
      <c r="C184" s="436" t="s">
        <v>62</v>
      </c>
      <c r="D184" s="376">
        <v>1</v>
      </c>
      <c r="E184" s="376">
        <v>0</v>
      </c>
      <c r="F184" s="459">
        <v>0</v>
      </c>
      <c r="G184" s="375">
        <v>5993150.6849315092</v>
      </c>
      <c r="H184" s="371">
        <v>103982200000</v>
      </c>
      <c r="I184" s="372">
        <v>19642532827</v>
      </c>
      <c r="J184" s="373">
        <v>171286985542</v>
      </c>
      <c r="L184" s="151"/>
      <c r="M184" s="158"/>
    </row>
    <row r="185" spans="1:13" s="182" customFormat="1">
      <c r="A185" s="180"/>
      <c r="B185" s="374" t="s">
        <v>779</v>
      </c>
      <c r="C185" s="436" t="s">
        <v>62</v>
      </c>
      <c r="D185" s="376">
        <v>1</v>
      </c>
      <c r="E185" s="376">
        <v>0</v>
      </c>
      <c r="F185" s="459">
        <v>0</v>
      </c>
      <c r="G185" s="375">
        <v>5993150.6849315092</v>
      </c>
      <c r="H185" s="371">
        <v>103982200000</v>
      </c>
      <c r="I185" s="372">
        <v>19642532827</v>
      </c>
      <c r="J185" s="373">
        <v>171286985542</v>
      </c>
      <c r="L185" s="151"/>
      <c r="M185" s="158"/>
    </row>
    <row r="186" spans="1:13" s="182" customFormat="1">
      <c r="A186" s="180"/>
      <c r="B186" s="374" t="s">
        <v>779</v>
      </c>
      <c r="C186" s="436" t="s">
        <v>62</v>
      </c>
      <c r="D186" s="376">
        <v>1</v>
      </c>
      <c r="E186" s="376">
        <v>0</v>
      </c>
      <c r="F186" s="459">
        <v>0</v>
      </c>
      <c r="G186" s="375">
        <v>5993150.6849315092</v>
      </c>
      <c r="H186" s="371">
        <v>103982200000</v>
      </c>
      <c r="I186" s="372">
        <v>19642532827</v>
      </c>
      <c r="J186" s="373">
        <v>171286985542</v>
      </c>
      <c r="L186" s="151"/>
      <c r="M186" s="158"/>
    </row>
    <row r="187" spans="1:13" s="182" customFormat="1">
      <c r="A187" s="180"/>
      <c r="B187" s="374" t="s">
        <v>779</v>
      </c>
      <c r="C187" s="436" t="s">
        <v>62</v>
      </c>
      <c r="D187" s="376">
        <v>1</v>
      </c>
      <c r="E187" s="376">
        <v>0</v>
      </c>
      <c r="F187" s="459">
        <v>0</v>
      </c>
      <c r="G187" s="375">
        <v>5993150.6849315092</v>
      </c>
      <c r="H187" s="371">
        <v>103982200000</v>
      </c>
      <c r="I187" s="372">
        <v>19642532827</v>
      </c>
      <c r="J187" s="373">
        <v>171286985542</v>
      </c>
      <c r="L187" s="151"/>
      <c r="M187" s="158"/>
    </row>
    <row r="188" spans="1:13" s="182" customFormat="1">
      <c r="A188" s="180"/>
      <c r="B188" s="374" t="s">
        <v>779</v>
      </c>
      <c r="C188" s="436" t="s">
        <v>62</v>
      </c>
      <c r="D188" s="376">
        <v>1</v>
      </c>
      <c r="E188" s="376">
        <v>0</v>
      </c>
      <c r="F188" s="459">
        <v>0</v>
      </c>
      <c r="G188" s="375">
        <v>5993150.6849315092</v>
      </c>
      <c r="H188" s="371">
        <v>103982200000</v>
      </c>
      <c r="I188" s="372">
        <v>19642532827</v>
      </c>
      <c r="J188" s="373">
        <v>171286985542</v>
      </c>
      <c r="L188" s="151"/>
      <c r="M188" s="158"/>
    </row>
    <row r="189" spans="1:13" s="182" customFormat="1">
      <c r="A189" s="180"/>
      <c r="B189" s="374" t="s">
        <v>780</v>
      </c>
      <c r="C189" s="436" t="s">
        <v>62</v>
      </c>
      <c r="D189" s="376">
        <v>1</v>
      </c>
      <c r="E189" s="376">
        <v>0</v>
      </c>
      <c r="F189" s="459">
        <v>0</v>
      </c>
      <c r="G189" s="375">
        <v>41849.315068493015</v>
      </c>
      <c r="H189" s="371">
        <v>1081242860000</v>
      </c>
      <c r="I189" s="372">
        <v>5130100515</v>
      </c>
      <c r="J189" s="373">
        <v>1564392852701</v>
      </c>
      <c r="L189" s="151"/>
      <c r="M189" s="158"/>
    </row>
    <row r="190" spans="1:13" s="182" customFormat="1">
      <c r="A190" s="180"/>
      <c r="B190" s="374" t="s">
        <v>780</v>
      </c>
      <c r="C190" s="436" t="s">
        <v>62</v>
      </c>
      <c r="D190" s="376">
        <v>1</v>
      </c>
      <c r="E190" s="376">
        <v>0</v>
      </c>
      <c r="F190" s="459">
        <v>0</v>
      </c>
      <c r="G190" s="375">
        <v>200342.46575342491</v>
      </c>
      <c r="H190" s="371">
        <v>1081242860000</v>
      </c>
      <c r="I190" s="372">
        <v>5130100515</v>
      </c>
      <c r="J190" s="373">
        <v>1564392852701</v>
      </c>
      <c r="L190" s="151"/>
      <c r="M190" s="158"/>
    </row>
    <row r="191" spans="1:13" s="182" customFormat="1">
      <c r="A191" s="180"/>
      <c r="B191" s="374" t="s">
        <v>780</v>
      </c>
      <c r="C191" s="436" t="s">
        <v>62</v>
      </c>
      <c r="D191" s="376">
        <v>1</v>
      </c>
      <c r="E191" s="376">
        <v>0</v>
      </c>
      <c r="F191" s="459">
        <v>0</v>
      </c>
      <c r="G191" s="375">
        <v>373972.60273972526</v>
      </c>
      <c r="H191" s="371">
        <v>1081242860000</v>
      </c>
      <c r="I191" s="372">
        <v>5130100515</v>
      </c>
      <c r="J191" s="373">
        <v>1564392852701</v>
      </c>
      <c r="L191" s="151"/>
      <c r="M191" s="158"/>
    </row>
    <row r="192" spans="1:13" s="182" customFormat="1">
      <c r="A192" s="180"/>
      <c r="B192" s="374" t="s">
        <v>780</v>
      </c>
      <c r="C192" s="436" t="s">
        <v>62</v>
      </c>
      <c r="D192" s="376">
        <v>1</v>
      </c>
      <c r="E192" s="376">
        <v>0</v>
      </c>
      <c r="F192" s="459">
        <v>0</v>
      </c>
      <c r="G192" s="375">
        <v>712328.76712328754</v>
      </c>
      <c r="H192" s="371">
        <v>1081242860000</v>
      </c>
      <c r="I192" s="372">
        <v>5130100515</v>
      </c>
      <c r="J192" s="373">
        <v>1564392852701</v>
      </c>
      <c r="L192" s="151"/>
      <c r="M192" s="158"/>
    </row>
    <row r="193" spans="1:13" s="182" customFormat="1">
      <c r="A193" s="180"/>
      <c r="B193" s="374" t="s">
        <v>780</v>
      </c>
      <c r="C193" s="436" t="s">
        <v>62</v>
      </c>
      <c r="D193" s="376">
        <v>1</v>
      </c>
      <c r="E193" s="376">
        <v>0</v>
      </c>
      <c r="F193" s="459">
        <v>0</v>
      </c>
      <c r="G193" s="375">
        <v>742015.06849315017</v>
      </c>
      <c r="H193" s="371">
        <v>1081242860000</v>
      </c>
      <c r="I193" s="372">
        <v>5130100515</v>
      </c>
      <c r="J193" s="373">
        <v>1564392852701</v>
      </c>
      <c r="L193" s="151"/>
      <c r="M193" s="158"/>
    </row>
    <row r="194" spans="1:13" s="182" customFormat="1">
      <c r="A194" s="180"/>
      <c r="B194" s="374" t="s">
        <v>780</v>
      </c>
      <c r="C194" s="436" t="s">
        <v>62</v>
      </c>
      <c r="D194" s="376">
        <v>1</v>
      </c>
      <c r="E194" s="376">
        <v>0</v>
      </c>
      <c r="F194" s="459">
        <v>0</v>
      </c>
      <c r="G194" s="375">
        <v>908219.17808219045</v>
      </c>
      <c r="H194" s="371">
        <v>1081242860000</v>
      </c>
      <c r="I194" s="372">
        <v>5130100515</v>
      </c>
      <c r="J194" s="373">
        <v>1564392852701</v>
      </c>
      <c r="L194" s="151"/>
      <c r="M194" s="158"/>
    </row>
    <row r="195" spans="1:13" s="182" customFormat="1">
      <c r="A195" s="180"/>
      <c r="B195" s="374" t="s">
        <v>780</v>
      </c>
      <c r="C195" s="436" t="s">
        <v>62</v>
      </c>
      <c r="D195" s="376">
        <v>1</v>
      </c>
      <c r="E195" s="376">
        <v>0</v>
      </c>
      <c r="F195" s="459">
        <v>0</v>
      </c>
      <c r="G195" s="375">
        <v>801369.86301369965</v>
      </c>
      <c r="H195" s="371">
        <v>1081242860000</v>
      </c>
      <c r="I195" s="372">
        <v>5130100515</v>
      </c>
      <c r="J195" s="373">
        <v>1564392852701</v>
      </c>
      <c r="L195" s="151"/>
      <c r="M195" s="158"/>
    </row>
    <row r="196" spans="1:13" s="182" customFormat="1">
      <c r="A196" s="180"/>
      <c r="B196" s="374" t="s">
        <v>780</v>
      </c>
      <c r="C196" s="436" t="s">
        <v>62</v>
      </c>
      <c r="D196" s="376">
        <v>1</v>
      </c>
      <c r="E196" s="376">
        <v>0</v>
      </c>
      <c r="F196" s="459">
        <v>0</v>
      </c>
      <c r="G196" s="375">
        <v>757152.05479452014</v>
      </c>
      <c r="H196" s="371">
        <v>1081242860000</v>
      </c>
      <c r="I196" s="372">
        <v>5130100515</v>
      </c>
      <c r="J196" s="373">
        <v>1564392852701</v>
      </c>
      <c r="L196" s="151"/>
      <c r="M196" s="158"/>
    </row>
    <row r="197" spans="1:13" s="182" customFormat="1">
      <c r="A197" s="180"/>
      <c r="B197" s="374" t="s">
        <v>780</v>
      </c>
      <c r="C197" s="436" t="s">
        <v>62</v>
      </c>
      <c r="D197" s="376">
        <v>1</v>
      </c>
      <c r="E197" s="376">
        <v>0</v>
      </c>
      <c r="F197" s="459">
        <v>0</v>
      </c>
      <c r="G197" s="375">
        <v>880616.43835616112</v>
      </c>
      <c r="H197" s="371">
        <v>1081242860000</v>
      </c>
      <c r="I197" s="372">
        <v>5130100515</v>
      </c>
      <c r="J197" s="373">
        <v>1564392852701</v>
      </c>
      <c r="L197" s="151"/>
      <c r="M197" s="158"/>
    </row>
    <row r="198" spans="1:13" s="182" customFormat="1">
      <c r="A198" s="180"/>
      <c r="B198" s="374" t="s">
        <v>780</v>
      </c>
      <c r="C198" s="436" t="s">
        <v>62</v>
      </c>
      <c r="D198" s="376">
        <v>1</v>
      </c>
      <c r="E198" s="376">
        <v>0</v>
      </c>
      <c r="F198" s="459">
        <v>0</v>
      </c>
      <c r="G198" s="375">
        <v>880616.43835616112</v>
      </c>
      <c r="H198" s="371">
        <v>1081242860000</v>
      </c>
      <c r="I198" s="372">
        <v>5130100515</v>
      </c>
      <c r="J198" s="373">
        <v>1564392852701</v>
      </c>
      <c r="L198" s="151"/>
      <c r="M198" s="158"/>
    </row>
    <row r="199" spans="1:13" s="182" customFormat="1">
      <c r="A199" s="180"/>
      <c r="B199" s="374" t="s">
        <v>780</v>
      </c>
      <c r="C199" s="436" t="s">
        <v>62</v>
      </c>
      <c r="D199" s="376">
        <v>1</v>
      </c>
      <c r="E199" s="376">
        <v>0</v>
      </c>
      <c r="F199" s="459">
        <v>0</v>
      </c>
      <c r="G199" s="375">
        <v>543115.06849315017</v>
      </c>
      <c r="H199" s="371">
        <v>1081242860000</v>
      </c>
      <c r="I199" s="372">
        <v>5130100515</v>
      </c>
      <c r="J199" s="373">
        <v>1564392852701</v>
      </c>
      <c r="L199" s="151"/>
      <c r="M199" s="158"/>
    </row>
    <row r="200" spans="1:13" s="182" customFormat="1">
      <c r="A200" s="180"/>
      <c r="B200" s="374" t="s">
        <v>780</v>
      </c>
      <c r="C200" s="436" t="s">
        <v>62</v>
      </c>
      <c r="D200" s="376">
        <v>1</v>
      </c>
      <c r="E200" s="376">
        <v>0</v>
      </c>
      <c r="F200" s="459">
        <v>0</v>
      </c>
      <c r="G200" s="375">
        <v>1047123.2876712345</v>
      </c>
      <c r="H200" s="371">
        <v>1081242860000</v>
      </c>
      <c r="I200" s="372">
        <v>5130100515</v>
      </c>
      <c r="J200" s="373">
        <v>1564392852701</v>
      </c>
      <c r="L200" s="151"/>
      <c r="M200" s="158"/>
    </row>
    <row r="201" spans="1:13" s="182" customFormat="1">
      <c r="A201" s="180"/>
      <c r="B201" s="374" t="s">
        <v>780</v>
      </c>
      <c r="C201" s="436" t="s">
        <v>62</v>
      </c>
      <c r="D201" s="376">
        <v>1</v>
      </c>
      <c r="E201" s="376">
        <v>0</v>
      </c>
      <c r="F201" s="459">
        <v>0</v>
      </c>
      <c r="G201" s="375">
        <v>1196712.3287671208</v>
      </c>
      <c r="H201" s="371">
        <v>1081242860000</v>
      </c>
      <c r="I201" s="372">
        <v>5130100515</v>
      </c>
      <c r="J201" s="373">
        <v>1564392852701</v>
      </c>
      <c r="L201" s="151"/>
      <c r="M201" s="158"/>
    </row>
    <row r="202" spans="1:13" s="182" customFormat="1">
      <c r="A202" s="180"/>
      <c r="B202" s="374" t="s">
        <v>780</v>
      </c>
      <c r="C202" s="436" t="s">
        <v>62</v>
      </c>
      <c r="D202" s="376">
        <v>1</v>
      </c>
      <c r="E202" s="376">
        <v>0</v>
      </c>
      <c r="F202" s="459">
        <v>0</v>
      </c>
      <c r="G202" s="375">
        <v>1460273.9726027399</v>
      </c>
      <c r="H202" s="371">
        <v>1081242860000</v>
      </c>
      <c r="I202" s="372">
        <v>5130100515</v>
      </c>
      <c r="J202" s="373">
        <v>1564392852701</v>
      </c>
      <c r="L202" s="151"/>
      <c r="M202" s="158"/>
    </row>
    <row r="203" spans="1:13" s="182" customFormat="1">
      <c r="A203" s="180"/>
      <c r="B203" s="374" t="s">
        <v>780</v>
      </c>
      <c r="C203" s="436" t="s">
        <v>62</v>
      </c>
      <c r="D203" s="376">
        <v>1</v>
      </c>
      <c r="E203" s="376">
        <v>0</v>
      </c>
      <c r="F203" s="459">
        <v>0</v>
      </c>
      <c r="G203" s="375">
        <v>1460273.9726027399</v>
      </c>
      <c r="H203" s="371">
        <v>1081242860000</v>
      </c>
      <c r="I203" s="372">
        <v>5130100515</v>
      </c>
      <c r="J203" s="373">
        <v>1564392852701</v>
      </c>
      <c r="L203" s="151"/>
      <c r="M203" s="158"/>
    </row>
    <row r="204" spans="1:13" s="182" customFormat="1">
      <c r="A204" s="180"/>
      <c r="B204" s="374" t="s">
        <v>780</v>
      </c>
      <c r="C204" s="436" t="s">
        <v>62</v>
      </c>
      <c r="D204" s="376">
        <v>1</v>
      </c>
      <c r="E204" s="376">
        <v>0</v>
      </c>
      <c r="F204" s="459">
        <v>0</v>
      </c>
      <c r="G204" s="375">
        <v>1495890.410958901</v>
      </c>
      <c r="H204" s="371">
        <v>1081242860000</v>
      </c>
      <c r="I204" s="372">
        <v>5130100515</v>
      </c>
      <c r="J204" s="373">
        <v>1564392852701</v>
      </c>
      <c r="L204" s="151"/>
      <c r="M204" s="158"/>
    </row>
    <row r="205" spans="1:13" s="182" customFormat="1">
      <c r="A205" s="180"/>
      <c r="B205" s="374" t="s">
        <v>780</v>
      </c>
      <c r="C205" s="436" t="s">
        <v>62</v>
      </c>
      <c r="D205" s="376">
        <v>1</v>
      </c>
      <c r="E205" s="376">
        <v>0</v>
      </c>
      <c r="F205" s="459">
        <v>0</v>
      </c>
      <c r="G205" s="375">
        <v>1495890.410958901</v>
      </c>
      <c r="H205" s="371">
        <v>1081242860000</v>
      </c>
      <c r="I205" s="372">
        <v>5130100515</v>
      </c>
      <c r="J205" s="373">
        <v>1564392852701</v>
      </c>
      <c r="L205" s="151"/>
      <c r="M205" s="158"/>
    </row>
    <row r="206" spans="1:13" s="182" customFormat="1">
      <c r="A206" s="180"/>
      <c r="B206" s="374" t="s">
        <v>780</v>
      </c>
      <c r="C206" s="436" t="s">
        <v>62</v>
      </c>
      <c r="D206" s="376">
        <v>1</v>
      </c>
      <c r="E206" s="376">
        <v>0</v>
      </c>
      <c r="F206" s="459">
        <v>0</v>
      </c>
      <c r="G206" s="375">
        <v>1495890.410958901</v>
      </c>
      <c r="H206" s="371">
        <v>1081242860000</v>
      </c>
      <c r="I206" s="372">
        <v>5130100515</v>
      </c>
      <c r="J206" s="373">
        <v>1564392852701</v>
      </c>
      <c r="L206" s="151"/>
      <c r="M206" s="158"/>
    </row>
    <row r="207" spans="1:13" s="182" customFormat="1">
      <c r="A207" s="180"/>
      <c r="B207" s="374" t="s">
        <v>780</v>
      </c>
      <c r="C207" s="436" t="s">
        <v>62</v>
      </c>
      <c r="D207" s="376">
        <v>1</v>
      </c>
      <c r="E207" s="376">
        <v>0</v>
      </c>
      <c r="F207" s="459">
        <v>0</v>
      </c>
      <c r="G207" s="375">
        <v>1495890.410958901</v>
      </c>
      <c r="H207" s="371">
        <v>1081242860000</v>
      </c>
      <c r="I207" s="372">
        <v>5130100515</v>
      </c>
      <c r="J207" s="373">
        <v>1564392852701</v>
      </c>
      <c r="L207" s="151"/>
      <c r="M207" s="158"/>
    </row>
    <row r="208" spans="1:13" s="182" customFormat="1">
      <c r="A208" s="180"/>
      <c r="B208" s="374" t="s">
        <v>780</v>
      </c>
      <c r="C208" s="436" t="s">
        <v>62</v>
      </c>
      <c r="D208" s="376">
        <v>1</v>
      </c>
      <c r="E208" s="376">
        <v>0</v>
      </c>
      <c r="F208" s="459">
        <v>0</v>
      </c>
      <c r="G208" s="375">
        <v>1495890.410958901</v>
      </c>
      <c r="H208" s="371">
        <v>1081242860000</v>
      </c>
      <c r="I208" s="372">
        <v>5130100515</v>
      </c>
      <c r="J208" s="373">
        <v>1564392852701</v>
      </c>
      <c r="L208" s="151"/>
      <c r="M208" s="158"/>
    </row>
    <row r="209" spans="1:13" s="182" customFormat="1">
      <c r="A209" s="180"/>
      <c r="B209" s="374" t="s">
        <v>780</v>
      </c>
      <c r="C209" s="436" t="s">
        <v>62</v>
      </c>
      <c r="D209" s="376">
        <v>1</v>
      </c>
      <c r="E209" s="376">
        <v>0</v>
      </c>
      <c r="F209" s="459">
        <v>0</v>
      </c>
      <c r="G209" s="375">
        <v>1495890.410958901</v>
      </c>
      <c r="H209" s="371">
        <v>1081242860000</v>
      </c>
      <c r="I209" s="372">
        <v>5130100515</v>
      </c>
      <c r="J209" s="373">
        <v>1564392852701</v>
      </c>
      <c r="L209" s="151"/>
      <c r="M209" s="158"/>
    </row>
    <row r="210" spans="1:13" s="182" customFormat="1">
      <c r="A210" s="180"/>
      <c r="B210" s="374" t="s">
        <v>780</v>
      </c>
      <c r="C210" s="436" t="s">
        <v>62</v>
      </c>
      <c r="D210" s="376">
        <v>1</v>
      </c>
      <c r="E210" s="376">
        <v>0</v>
      </c>
      <c r="F210" s="459">
        <v>0</v>
      </c>
      <c r="G210" s="375">
        <v>1495890.410958901</v>
      </c>
      <c r="H210" s="371">
        <v>1081242860000</v>
      </c>
      <c r="I210" s="372">
        <v>5130100515</v>
      </c>
      <c r="J210" s="373">
        <v>1564392852701</v>
      </c>
      <c r="L210" s="151"/>
      <c r="M210" s="158"/>
    </row>
    <row r="211" spans="1:13" s="182" customFormat="1">
      <c r="A211" s="180"/>
      <c r="B211" s="374" t="s">
        <v>780</v>
      </c>
      <c r="C211" s="436" t="s">
        <v>62</v>
      </c>
      <c r="D211" s="376">
        <v>1</v>
      </c>
      <c r="E211" s="376">
        <v>0</v>
      </c>
      <c r="F211" s="459">
        <v>0</v>
      </c>
      <c r="G211" s="375">
        <v>1585109.589041099</v>
      </c>
      <c r="H211" s="371">
        <v>1081242860000</v>
      </c>
      <c r="I211" s="372">
        <v>5130100515</v>
      </c>
      <c r="J211" s="373">
        <v>1564392852701</v>
      </c>
      <c r="L211" s="151"/>
      <c r="M211" s="158"/>
    </row>
    <row r="212" spans="1:13" s="182" customFormat="1">
      <c r="A212" s="180"/>
      <c r="B212" s="374" t="s">
        <v>780</v>
      </c>
      <c r="C212" s="436" t="s">
        <v>62</v>
      </c>
      <c r="D212" s="376">
        <v>1</v>
      </c>
      <c r="E212" s="376">
        <v>0</v>
      </c>
      <c r="F212" s="459">
        <v>0</v>
      </c>
      <c r="G212" s="375">
        <v>2088904.1095890328</v>
      </c>
      <c r="H212" s="371">
        <v>1081242860000</v>
      </c>
      <c r="I212" s="372">
        <v>5130100515</v>
      </c>
      <c r="J212" s="373">
        <v>1564392852701</v>
      </c>
      <c r="L212" s="151"/>
      <c r="M212" s="158"/>
    </row>
    <row r="213" spans="1:13" s="182" customFormat="1">
      <c r="A213" s="180"/>
      <c r="B213" s="374" t="s">
        <v>780</v>
      </c>
      <c r="C213" s="436" t="s">
        <v>62</v>
      </c>
      <c r="D213" s="376">
        <v>1</v>
      </c>
      <c r="E213" s="376">
        <v>0</v>
      </c>
      <c r="F213" s="459">
        <v>0</v>
      </c>
      <c r="G213" s="375">
        <v>1720273.9726027325</v>
      </c>
      <c r="H213" s="371">
        <v>1081242860000</v>
      </c>
      <c r="I213" s="372">
        <v>5130100515</v>
      </c>
      <c r="J213" s="373">
        <v>1564392852701</v>
      </c>
      <c r="M213" s="158"/>
    </row>
    <row r="214" spans="1:13" s="182" customFormat="1">
      <c r="A214" s="180"/>
      <c r="B214" s="370" t="s">
        <v>780</v>
      </c>
      <c r="C214" s="436" t="s">
        <v>62</v>
      </c>
      <c r="D214" s="376">
        <v>1</v>
      </c>
      <c r="E214" s="376">
        <v>0</v>
      </c>
      <c r="F214" s="459">
        <v>0</v>
      </c>
      <c r="G214" s="375">
        <v>2136986.3013698682</v>
      </c>
      <c r="H214" s="371">
        <v>1081242860000</v>
      </c>
      <c r="I214" s="372">
        <v>5130100515</v>
      </c>
      <c r="J214" s="373">
        <v>1564392852701</v>
      </c>
      <c r="M214" s="158"/>
    </row>
    <row r="215" spans="1:13" s="182" customFormat="1">
      <c r="A215" s="180"/>
      <c r="B215" s="370" t="s">
        <v>780</v>
      </c>
      <c r="C215" s="436" t="s">
        <v>62</v>
      </c>
      <c r="D215" s="376">
        <v>1</v>
      </c>
      <c r="E215" s="376">
        <v>0</v>
      </c>
      <c r="F215" s="459">
        <v>0</v>
      </c>
      <c r="G215" s="375">
        <v>2243835.616438359</v>
      </c>
      <c r="H215" s="371">
        <v>1081242860000</v>
      </c>
      <c r="I215" s="372">
        <v>5130100515</v>
      </c>
      <c r="J215" s="373">
        <v>1564392852701</v>
      </c>
      <c r="M215" s="158"/>
    </row>
    <row r="216" spans="1:13" s="182" customFormat="1">
      <c r="A216" s="180"/>
      <c r="B216" s="374" t="s">
        <v>781</v>
      </c>
      <c r="C216" s="436" t="s">
        <v>62</v>
      </c>
      <c r="D216" s="376">
        <v>1</v>
      </c>
      <c r="E216" s="376">
        <v>0</v>
      </c>
      <c r="F216" s="459">
        <v>0</v>
      </c>
      <c r="G216" s="460">
        <v>4696472.6027397253</v>
      </c>
      <c r="H216" s="371">
        <v>1547250603673</v>
      </c>
      <c r="I216" s="372">
        <v>237283091611</v>
      </c>
      <c r="J216" s="373">
        <v>2538644479847</v>
      </c>
      <c r="M216" s="158"/>
    </row>
    <row r="217" spans="1:13" s="182" customFormat="1">
      <c r="A217" s="180"/>
      <c r="B217" s="374" t="s">
        <v>781</v>
      </c>
      <c r="C217" s="436" t="s">
        <v>62</v>
      </c>
      <c r="D217" s="376">
        <v>1</v>
      </c>
      <c r="E217" s="376">
        <v>0</v>
      </c>
      <c r="F217" s="459">
        <v>0</v>
      </c>
      <c r="G217" s="460">
        <v>4696472.6027397253</v>
      </c>
      <c r="H217" s="371">
        <v>1547250603673</v>
      </c>
      <c r="I217" s="372">
        <v>237283091611</v>
      </c>
      <c r="J217" s="373">
        <v>2538644479847</v>
      </c>
      <c r="M217" s="158"/>
    </row>
    <row r="218" spans="1:13" s="182" customFormat="1">
      <c r="A218" s="180"/>
      <c r="B218" s="374" t="s">
        <v>781</v>
      </c>
      <c r="C218" s="436" t="s">
        <v>62</v>
      </c>
      <c r="D218" s="376">
        <v>1</v>
      </c>
      <c r="E218" s="376">
        <v>0</v>
      </c>
      <c r="F218" s="459">
        <v>0</v>
      </c>
      <c r="G218" s="375">
        <v>4696472.6027397253</v>
      </c>
      <c r="H218" s="371">
        <v>1547250603673</v>
      </c>
      <c r="I218" s="372">
        <v>237283091611</v>
      </c>
      <c r="J218" s="373">
        <v>2538644479847</v>
      </c>
      <c r="L218" s="151"/>
      <c r="M218" s="158"/>
    </row>
    <row r="219" spans="1:13" s="182" customFormat="1">
      <c r="A219" s="180"/>
      <c r="B219" s="374" t="s">
        <v>781</v>
      </c>
      <c r="C219" s="436" t="s">
        <v>62</v>
      </c>
      <c r="D219" s="376">
        <v>1</v>
      </c>
      <c r="E219" s="376">
        <v>0</v>
      </c>
      <c r="F219" s="459">
        <v>0</v>
      </c>
      <c r="G219" s="375">
        <v>4696472.6027397253</v>
      </c>
      <c r="H219" s="371">
        <v>1547250603673</v>
      </c>
      <c r="I219" s="372">
        <v>237283091611</v>
      </c>
      <c r="J219" s="373">
        <v>2538644479847</v>
      </c>
      <c r="L219" s="151"/>
      <c r="M219" s="158"/>
    </row>
    <row r="220" spans="1:13" s="182" customFormat="1">
      <c r="A220" s="180"/>
      <c r="B220" s="374" t="s">
        <v>781</v>
      </c>
      <c r="C220" s="436" t="s">
        <v>62</v>
      </c>
      <c r="D220" s="376">
        <v>1</v>
      </c>
      <c r="E220" s="376">
        <v>0</v>
      </c>
      <c r="F220" s="459">
        <v>0</v>
      </c>
      <c r="G220" s="375">
        <v>4696472.6027397253</v>
      </c>
      <c r="H220" s="371">
        <v>1547250603673</v>
      </c>
      <c r="I220" s="372">
        <v>237283091611</v>
      </c>
      <c r="J220" s="373">
        <v>2538644479847</v>
      </c>
      <c r="L220" s="151"/>
      <c r="M220" s="158"/>
    </row>
    <row r="221" spans="1:13" s="182" customFormat="1">
      <c r="A221" s="180"/>
      <c r="B221" s="374" t="s">
        <v>781</v>
      </c>
      <c r="C221" s="436" t="s">
        <v>62</v>
      </c>
      <c r="D221" s="376">
        <v>1</v>
      </c>
      <c r="E221" s="376">
        <v>0</v>
      </c>
      <c r="F221" s="459">
        <v>0</v>
      </c>
      <c r="G221" s="375">
        <v>4696472.6027397253</v>
      </c>
      <c r="H221" s="371">
        <v>1547250603673</v>
      </c>
      <c r="I221" s="372">
        <v>237283091611</v>
      </c>
      <c r="J221" s="373">
        <v>2538644479847</v>
      </c>
      <c r="L221" s="151"/>
      <c r="M221" s="158"/>
    </row>
    <row r="222" spans="1:13" s="182" customFormat="1">
      <c r="A222" s="180"/>
      <c r="B222" s="374" t="s">
        <v>781</v>
      </c>
      <c r="C222" s="436" t="s">
        <v>62</v>
      </c>
      <c r="D222" s="376">
        <v>1</v>
      </c>
      <c r="E222" s="376">
        <v>0</v>
      </c>
      <c r="F222" s="459">
        <v>0</v>
      </c>
      <c r="G222" s="375">
        <v>4696472.6027397253</v>
      </c>
      <c r="H222" s="371">
        <v>1547250603673</v>
      </c>
      <c r="I222" s="372">
        <v>237283091611</v>
      </c>
      <c r="J222" s="373">
        <v>2538644479847</v>
      </c>
      <c r="L222" s="151"/>
      <c r="M222" s="158"/>
    </row>
    <row r="223" spans="1:13" s="182" customFormat="1">
      <c r="A223" s="180"/>
      <c r="B223" s="374" t="s">
        <v>781</v>
      </c>
      <c r="C223" s="436" t="s">
        <v>62</v>
      </c>
      <c r="D223" s="376">
        <v>1</v>
      </c>
      <c r="E223" s="376">
        <v>0</v>
      </c>
      <c r="F223" s="459">
        <v>0</v>
      </c>
      <c r="G223" s="375">
        <v>4696472.6027397253</v>
      </c>
      <c r="H223" s="371">
        <v>1547250603673</v>
      </c>
      <c r="I223" s="372">
        <v>237283091611</v>
      </c>
      <c r="J223" s="373">
        <v>2538644479847</v>
      </c>
      <c r="M223" s="158"/>
    </row>
    <row r="224" spans="1:13" s="182" customFormat="1">
      <c r="A224" s="180"/>
      <c r="B224" s="370" t="s">
        <v>781</v>
      </c>
      <c r="C224" s="436" t="s">
        <v>62</v>
      </c>
      <c r="D224" s="376">
        <v>1</v>
      </c>
      <c r="E224" s="376">
        <v>0</v>
      </c>
      <c r="F224" s="459">
        <v>0</v>
      </c>
      <c r="G224" s="375">
        <v>4696472.6027397253</v>
      </c>
      <c r="H224" s="371">
        <v>1547250603673</v>
      </c>
      <c r="I224" s="372">
        <v>237283091611</v>
      </c>
      <c r="J224" s="373">
        <v>2538644479847</v>
      </c>
      <c r="K224" s="185"/>
      <c r="M224" s="158"/>
    </row>
    <row r="225" spans="1:13" s="182" customFormat="1">
      <c r="A225" s="180"/>
      <c r="B225" s="370" t="s">
        <v>781</v>
      </c>
      <c r="C225" s="436" t="s">
        <v>62</v>
      </c>
      <c r="D225" s="376">
        <v>1</v>
      </c>
      <c r="E225" s="376">
        <v>0</v>
      </c>
      <c r="F225" s="459">
        <v>0</v>
      </c>
      <c r="G225" s="375">
        <v>4696472.6027397253</v>
      </c>
      <c r="H225" s="371">
        <v>1547250603673</v>
      </c>
      <c r="I225" s="372">
        <v>237283091611</v>
      </c>
      <c r="J225" s="373">
        <v>2538644479847</v>
      </c>
      <c r="K225" s="185"/>
      <c r="M225" s="158"/>
    </row>
    <row r="226" spans="1:13" s="182" customFormat="1" ht="15" customHeight="1">
      <c r="A226" s="180"/>
      <c r="B226" s="370" t="s">
        <v>452</v>
      </c>
      <c r="C226" s="436" t="s">
        <v>656</v>
      </c>
      <c r="D226" s="376">
        <v>15000</v>
      </c>
      <c r="E226" s="378">
        <v>0</v>
      </c>
      <c r="F226" s="378">
        <v>0</v>
      </c>
      <c r="G226" s="379">
        <v>263219178.08219099</v>
      </c>
      <c r="H226" s="380">
        <v>1133000000000</v>
      </c>
      <c r="I226" s="381">
        <v>531214290680</v>
      </c>
      <c r="J226" s="382">
        <v>3475006169052</v>
      </c>
      <c r="M226" s="158"/>
    </row>
    <row r="227" spans="1:13" s="177" customFormat="1">
      <c r="A227" s="181"/>
      <c r="B227" s="454" t="s">
        <v>788</v>
      </c>
      <c r="C227" s="455"/>
      <c r="D227" s="456"/>
      <c r="E227" s="456"/>
      <c r="F227" s="456"/>
      <c r="G227" s="457">
        <v>16630873853.519558</v>
      </c>
      <c r="H227" s="485"/>
      <c r="I227" s="366"/>
      <c r="J227" s="383"/>
      <c r="M227" s="159"/>
    </row>
    <row r="228" spans="1:13" s="177" customFormat="1">
      <c r="A228" s="181"/>
      <c r="B228" s="475" t="s">
        <v>463</v>
      </c>
      <c r="C228" s="476"/>
      <c r="D228" s="477"/>
      <c r="E228" s="477"/>
      <c r="F228" s="477"/>
      <c r="G228" s="458">
        <v>29161895049.280102</v>
      </c>
      <c r="H228" s="384"/>
      <c r="I228" s="385"/>
      <c r="J228" s="369"/>
      <c r="M228" s="159"/>
    </row>
    <row r="229" spans="1:13" s="177" customFormat="1">
      <c r="A229" s="181"/>
      <c r="B229" s="472" t="s">
        <v>136</v>
      </c>
      <c r="C229" s="478"/>
      <c r="D229" s="478"/>
      <c r="E229" s="479"/>
      <c r="F229" s="479"/>
      <c r="G229" s="480"/>
      <c r="H229" s="37"/>
      <c r="I229" s="89"/>
      <c r="J229" s="172"/>
      <c r="M229" s="159"/>
    </row>
    <row r="230" spans="1:13" s="177" customFormat="1" ht="15" customHeight="1">
      <c r="A230" s="181"/>
      <c r="B230" s="60" t="s">
        <v>661</v>
      </c>
      <c r="C230" s="196" t="s">
        <v>166</v>
      </c>
      <c r="D230" s="386">
        <v>1</v>
      </c>
      <c r="E230" s="484">
        <v>200000000</v>
      </c>
      <c r="F230" s="387">
        <v>0</v>
      </c>
      <c r="G230" s="481">
        <v>900000000</v>
      </c>
      <c r="H230" s="179"/>
      <c r="I230" s="178"/>
      <c r="J230" s="183"/>
      <c r="M230" s="157"/>
    </row>
    <row r="231" spans="1:13" s="177" customFormat="1" ht="15" customHeight="1">
      <c r="A231" s="181"/>
      <c r="B231" s="60" t="s">
        <v>314</v>
      </c>
      <c r="C231" s="196" t="s">
        <v>166</v>
      </c>
      <c r="D231" s="388">
        <v>3499</v>
      </c>
      <c r="E231" s="484">
        <v>3499000000</v>
      </c>
      <c r="F231" s="387">
        <v>0</v>
      </c>
      <c r="G231" s="481">
        <v>5133567140</v>
      </c>
      <c r="H231" s="179"/>
      <c r="I231" s="178"/>
      <c r="J231" s="183"/>
      <c r="M231" s="157"/>
    </row>
    <row r="232" spans="1:13" s="177" customFormat="1">
      <c r="A232" s="181"/>
      <c r="B232" s="454" t="s">
        <v>720</v>
      </c>
      <c r="C232" s="455"/>
      <c r="D232" s="454"/>
      <c r="E232" s="482">
        <v>3699000000</v>
      </c>
      <c r="F232" s="446"/>
      <c r="G232" s="446">
        <v>6033567140</v>
      </c>
      <c r="H232" s="183">
        <v>0</v>
      </c>
      <c r="I232" s="178"/>
      <c r="J232" s="183"/>
      <c r="M232" s="159"/>
    </row>
    <row r="233" spans="1:13" s="177" customFormat="1">
      <c r="A233" s="181"/>
      <c r="B233" s="454" t="s">
        <v>463</v>
      </c>
      <c r="C233" s="455"/>
      <c r="D233" s="454"/>
      <c r="E233" s="483">
        <v>3699000000</v>
      </c>
      <c r="F233" s="446"/>
      <c r="G233" s="446">
        <v>4454990631</v>
      </c>
      <c r="I233" s="178"/>
      <c r="M233" s="159"/>
    </row>
    <row r="234" spans="1:13" s="177" customFormat="1">
      <c r="A234" s="181"/>
      <c r="I234" s="178"/>
      <c r="M234" s="159"/>
    </row>
    <row r="235" spans="1:13" s="177" customFormat="1" ht="15" customHeight="1">
      <c r="A235" s="181"/>
      <c r="B235" s="405" t="s">
        <v>789</v>
      </c>
      <c r="C235" s="405"/>
      <c r="D235" s="405"/>
      <c r="E235" s="405"/>
      <c r="F235" s="405"/>
      <c r="G235" s="405"/>
      <c r="H235" s="405"/>
      <c r="I235" s="405"/>
      <c r="J235" s="405"/>
      <c r="K235" s="405"/>
      <c r="L235" s="405"/>
      <c r="M235" s="159"/>
    </row>
    <row r="236" spans="1:13" s="177" customFormat="1" ht="15" customHeight="1">
      <c r="A236" s="181"/>
      <c r="B236" s="405"/>
      <c r="C236" s="405"/>
      <c r="D236" s="405"/>
      <c r="E236" s="405"/>
      <c r="F236" s="405"/>
      <c r="G236" s="405"/>
      <c r="H236" s="405"/>
      <c r="I236" s="405"/>
      <c r="J236" s="405"/>
      <c r="K236" s="405"/>
      <c r="L236" s="405"/>
      <c r="M236" s="159"/>
    </row>
    <row r="237" spans="1:13" s="177" customFormat="1" ht="32.25" customHeight="1">
      <c r="A237" s="181"/>
      <c r="B237" s="423" t="s">
        <v>662</v>
      </c>
      <c r="C237" s="419" t="s">
        <v>522</v>
      </c>
      <c r="D237" s="419" t="s">
        <v>521</v>
      </c>
      <c r="E237" s="419" t="s">
        <v>519</v>
      </c>
      <c r="F237" s="419" t="s">
        <v>520</v>
      </c>
      <c r="I237" s="178"/>
      <c r="M237" s="159"/>
    </row>
    <row r="238" spans="1:13" s="177" customFormat="1">
      <c r="A238" s="181"/>
      <c r="B238" s="709" t="s">
        <v>464</v>
      </c>
      <c r="C238" s="709"/>
      <c r="D238" s="709"/>
      <c r="E238" s="709"/>
      <c r="F238" s="709"/>
      <c r="I238" s="178"/>
      <c r="M238" s="159"/>
    </row>
    <row r="239" spans="1:13" s="177" customFormat="1">
      <c r="A239" s="181"/>
      <c r="B239" s="642" t="s">
        <v>409</v>
      </c>
      <c r="C239" s="389">
        <v>206874000</v>
      </c>
      <c r="D239" s="389">
        <v>210935949.05873999</v>
      </c>
      <c r="E239" s="389">
        <v>208491262</v>
      </c>
      <c r="F239" s="389">
        <v>210935949.05873999</v>
      </c>
      <c r="G239" s="71"/>
      <c r="H239" s="183"/>
      <c r="I239" s="178"/>
      <c r="M239" s="159"/>
    </row>
    <row r="240" spans="1:13" s="177" customFormat="1">
      <c r="A240" s="181"/>
      <c r="B240" s="642" t="s">
        <v>778</v>
      </c>
      <c r="C240" s="389">
        <v>172395000</v>
      </c>
      <c r="D240" s="389">
        <v>173415200.5479452</v>
      </c>
      <c r="E240" s="389">
        <v>173376614</v>
      </c>
      <c r="F240" s="389">
        <v>173415200.5479452</v>
      </c>
      <c r="I240" s="178"/>
      <c r="M240" s="159"/>
    </row>
    <row r="241" spans="1:13" s="177" customFormat="1">
      <c r="A241" s="181"/>
      <c r="B241" s="642" t="s">
        <v>718</v>
      </c>
      <c r="C241" s="389">
        <v>501000000</v>
      </c>
      <c r="D241" s="389">
        <v>502316326.02739727</v>
      </c>
      <c r="E241" s="389">
        <v>503516003</v>
      </c>
      <c r="F241" s="389">
        <v>502316326.02739727</v>
      </c>
      <c r="I241" s="178"/>
      <c r="M241" s="159"/>
    </row>
    <row r="242" spans="1:13" s="177" customFormat="1">
      <c r="A242" s="181"/>
      <c r="B242" s="642" t="s">
        <v>718</v>
      </c>
      <c r="C242" s="389">
        <v>501000000</v>
      </c>
      <c r="D242" s="389">
        <v>502316326.02739727</v>
      </c>
      <c r="E242" s="389">
        <v>503610026.65164387</v>
      </c>
      <c r="F242" s="389">
        <v>502316326.02739727</v>
      </c>
      <c r="I242" s="178"/>
      <c r="M242" s="159"/>
    </row>
    <row r="243" spans="1:13" s="177" customFormat="1">
      <c r="A243" s="181"/>
      <c r="B243" s="642" t="s">
        <v>718</v>
      </c>
      <c r="C243" s="389">
        <v>501000000</v>
      </c>
      <c r="D243" s="389">
        <v>502316326.02739727</v>
      </c>
      <c r="E243" s="389">
        <v>503610026.65164387</v>
      </c>
      <c r="F243" s="389">
        <v>502316326.02739727</v>
      </c>
      <c r="I243" s="178"/>
      <c r="M243" s="159"/>
    </row>
    <row r="244" spans="1:13" s="177" customFormat="1">
      <c r="A244" s="181"/>
      <c r="B244" s="642" t="s">
        <v>718</v>
      </c>
      <c r="C244" s="389">
        <v>501000000</v>
      </c>
      <c r="D244" s="389">
        <v>502316326.02739727</v>
      </c>
      <c r="E244" s="389">
        <v>503610026.65164387</v>
      </c>
      <c r="F244" s="389">
        <v>502316326.02739727</v>
      </c>
      <c r="I244" s="178"/>
      <c r="M244" s="159"/>
    </row>
    <row r="245" spans="1:13" s="177" customFormat="1">
      <c r="A245" s="181"/>
      <c r="B245" s="642" t="s">
        <v>718</v>
      </c>
      <c r="C245" s="389">
        <v>501000000</v>
      </c>
      <c r="D245" s="389">
        <v>502222302.73972607</v>
      </c>
      <c r="E245" s="389">
        <v>503500702.84164381</v>
      </c>
      <c r="F245" s="389">
        <v>502222302.73972607</v>
      </c>
      <c r="I245" s="178"/>
      <c r="M245" s="159"/>
    </row>
    <row r="246" spans="1:13" s="177" customFormat="1">
      <c r="A246" s="181"/>
      <c r="B246" s="642" t="s">
        <v>718</v>
      </c>
      <c r="C246" s="389">
        <v>501000000</v>
      </c>
      <c r="D246" s="389">
        <v>502222302.73972607</v>
      </c>
      <c r="E246" s="389">
        <v>503500702.84164381</v>
      </c>
      <c r="F246" s="389">
        <v>502222302.73972607</v>
      </c>
      <c r="I246" s="178"/>
      <c r="M246" s="159"/>
    </row>
    <row r="247" spans="1:13" s="177" customFormat="1">
      <c r="A247" s="181"/>
      <c r="B247" s="642" t="s">
        <v>718</v>
      </c>
      <c r="C247" s="389">
        <v>501000000</v>
      </c>
      <c r="D247" s="389">
        <v>502222302.73972607</v>
      </c>
      <c r="E247" s="389">
        <v>503594726.12931502</v>
      </c>
      <c r="F247" s="389">
        <v>502222302.73972607</v>
      </c>
      <c r="I247" s="178"/>
      <c r="M247" s="159"/>
    </row>
    <row r="248" spans="1:13" s="177" customFormat="1">
      <c r="A248" s="181"/>
      <c r="B248" s="642" t="s">
        <v>718</v>
      </c>
      <c r="C248" s="389">
        <v>501000000</v>
      </c>
      <c r="D248" s="389">
        <v>502222302.73972607</v>
      </c>
      <c r="E248" s="389">
        <v>503594726.12931502</v>
      </c>
      <c r="F248" s="389">
        <v>502222302.73972607</v>
      </c>
      <c r="I248" s="178"/>
      <c r="M248" s="159"/>
    </row>
    <row r="249" spans="1:13" s="177" customFormat="1">
      <c r="A249" s="181"/>
      <c r="B249" s="642" t="s">
        <v>718</v>
      </c>
      <c r="C249" s="389">
        <v>501000000</v>
      </c>
      <c r="D249" s="389">
        <v>502222302.73972607</v>
      </c>
      <c r="E249" s="389">
        <v>503594726.12931502</v>
      </c>
      <c r="F249" s="389">
        <v>502222302.73972607</v>
      </c>
      <c r="I249" s="178"/>
      <c r="M249" s="159"/>
    </row>
    <row r="250" spans="1:13" s="177" customFormat="1">
      <c r="A250" s="181"/>
      <c r="B250" s="642" t="s">
        <v>777</v>
      </c>
      <c r="C250" s="389">
        <v>50000000</v>
      </c>
      <c r="D250" s="389">
        <v>50503013.698630139</v>
      </c>
      <c r="E250" s="389">
        <v>50400000</v>
      </c>
      <c r="F250" s="389">
        <v>50503013.698630139</v>
      </c>
      <c r="I250" s="178"/>
      <c r="M250" s="159"/>
    </row>
    <row r="251" spans="1:13" s="177" customFormat="1">
      <c r="A251" s="181"/>
      <c r="B251" s="642" t="s">
        <v>654</v>
      </c>
      <c r="C251" s="389">
        <v>100000000</v>
      </c>
      <c r="D251" s="389">
        <v>101361644.23287672</v>
      </c>
      <c r="E251" s="389">
        <v>100608974</v>
      </c>
      <c r="F251" s="389">
        <v>101361644.23287672</v>
      </c>
      <c r="I251" s="178"/>
      <c r="M251" s="159"/>
    </row>
    <row r="252" spans="1:13" s="177" customFormat="1">
      <c r="A252" s="181"/>
      <c r="B252" s="642" t="s">
        <v>719</v>
      </c>
      <c r="C252" s="389">
        <v>78000000</v>
      </c>
      <c r="D252" s="389">
        <v>81211890.410958916</v>
      </c>
      <c r="E252" s="389">
        <v>71600000</v>
      </c>
      <c r="F252" s="389">
        <v>81211890.410958916</v>
      </c>
      <c r="I252" s="178"/>
      <c r="M252" s="159"/>
    </row>
    <row r="253" spans="1:13" s="177" customFormat="1">
      <c r="A253" s="181"/>
      <c r="B253" s="642" t="s">
        <v>408</v>
      </c>
      <c r="C253" s="389">
        <v>50000000</v>
      </c>
      <c r="D253" s="389">
        <v>50213697.287671238</v>
      </c>
      <c r="E253" s="389">
        <v>50044521</v>
      </c>
      <c r="F253" s="389">
        <v>50213697.287671238</v>
      </c>
      <c r="I253" s="178"/>
      <c r="M253" s="159"/>
    </row>
    <row r="254" spans="1:13" s="177" customFormat="1">
      <c r="A254" s="181"/>
      <c r="B254" s="642" t="s">
        <v>408</v>
      </c>
      <c r="C254" s="389">
        <v>25000000</v>
      </c>
      <c r="D254" s="389">
        <v>25753287.671232875</v>
      </c>
      <c r="E254" s="389">
        <v>25156170</v>
      </c>
      <c r="F254" s="389">
        <v>25753287.671232875</v>
      </c>
      <c r="I254" s="178"/>
      <c r="M254" s="159"/>
    </row>
    <row r="255" spans="1:13" s="177" customFormat="1">
      <c r="A255" s="181"/>
      <c r="B255" s="642" t="s">
        <v>408</v>
      </c>
      <c r="C255" s="389">
        <v>160000000</v>
      </c>
      <c r="D255" s="389">
        <v>160460273.80821919</v>
      </c>
      <c r="E255" s="389">
        <v>160198764.78609899</v>
      </c>
      <c r="F255" s="389">
        <v>160460273.80821919</v>
      </c>
      <c r="I255" s="178"/>
      <c r="M255" s="159"/>
    </row>
    <row r="256" spans="1:13" s="177" customFormat="1">
      <c r="A256" s="181"/>
      <c r="B256" s="642" t="s">
        <v>408</v>
      </c>
      <c r="C256" s="389">
        <v>103017205</v>
      </c>
      <c r="D256" s="389">
        <v>106862569.13567808</v>
      </c>
      <c r="E256" s="389">
        <v>103059104.19677973</v>
      </c>
      <c r="F256" s="389">
        <v>106862569.13567808</v>
      </c>
      <c r="G256" s="154"/>
      <c r="I256" s="178"/>
      <c r="M256" s="159"/>
    </row>
    <row r="257" spans="1:13" s="177" customFormat="1">
      <c r="A257" s="181"/>
      <c r="B257" s="642" t="s">
        <v>408</v>
      </c>
      <c r="C257" s="389">
        <v>10000000</v>
      </c>
      <c r="D257" s="389">
        <v>10275342.465753425</v>
      </c>
      <c r="E257" s="389">
        <v>9849840.9999999981</v>
      </c>
      <c r="F257" s="389">
        <v>10275342.465753425</v>
      </c>
      <c r="I257" s="178"/>
      <c r="M257" s="159"/>
    </row>
    <row r="258" spans="1:13" s="177" customFormat="1">
      <c r="A258" s="181"/>
      <c r="B258" s="642" t="s">
        <v>408</v>
      </c>
      <c r="C258" s="389">
        <v>61000000</v>
      </c>
      <c r="D258" s="389">
        <v>61412794.520547956</v>
      </c>
      <c r="E258" s="389">
        <v>61000000</v>
      </c>
      <c r="F258" s="389">
        <v>61412794.520547956</v>
      </c>
      <c r="I258" s="178"/>
      <c r="M258" s="159"/>
    </row>
    <row r="259" spans="1:13" s="177" customFormat="1">
      <c r="A259" s="181"/>
      <c r="B259" s="642" t="s">
        <v>408</v>
      </c>
      <c r="C259" s="389">
        <v>250000000</v>
      </c>
      <c r="D259" s="389">
        <v>252003424.65753424</v>
      </c>
      <c r="E259" s="389">
        <v>250136986.30136988</v>
      </c>
      <c r="F259" s="389">
        <v>252003424.65753424</v>
      </c>
      <c r="I259" s="178"/>
      <c r="M259" s="159"/>
    </row>
    <row r="260" spans="1:13" s="177" customFormat="1">
      <c r="A260" s="181"/>
      <c r="B260" s="642" t="s">
        <v>408</v>
      </c>
      <c r="C260" s="389">
        <v>250000000</v>
      </c>
      <c r="D260" s="389">
        <v>252003424.65753424</v>
      </c>
      <c r="E260" s="389">
        <v>250136986.30136988</v>
      </c>
      <c r="F260" s="389">
        <v>252003424.65753424</v>
      </c>
      <c r="I260" s="178"/>
      <c r="M260" s="159"/>
    </row>
    <row r="261" spans="1:13" s="177" customFormat="1">
      <c r="A261" s="181"/>
      <c r="B261" s="642" t="s">
        <v>408</v>
      </c>
      <c r="C261" s="389">
        <v>250000000</v>
      </c>
      <c r="D261" s="389">
        <v>251825342.46575344</v>
      </c>
      <c r="E261" s="389">
        <v>250136986.30136988</v>
      </c>
      <c r="F261" s="389">
        <v>251825342.46575344</v>
      </c>
      <c r="I261" s="178"/>
      <c r="M261" s="159"/>
    </row>
    <row r="262" spans="1:13" s="177" customFormat="1">
      <c r="A262" s="181"/>
      <c r="B262" s="642" t="s">
        <v>408</v>
      </c>
      <c r="C262" s="389">
        <v>250000000</v>
      </c>
      <c r="D262" s="389">
        <v>251958904.10958904</v>
      </c>
      <c r="E262" s="389">
        <v>250136986.30136988</v>
      </c>
      <c r="F262" s="389">
        <v>251958904.10958904</v>
      </c>
      <c r="I262" s="178"/>
      <c r="M262" s="159"/>
    </row>
    <row r="263" spans="1:13" s="177" customFormat="1">
      <c r="A263" s="181"/>
      <c r="B263" s="642" t="s">
        <v>408</v>
      </c>
      <c r="C263" s="389">
        <v>250000000</v>
      </c>
      <c r="D263" s="389">
        <v>251914383.56164384</v>
      </c>
      <c r="E263" s="389">
        <v>250136986.30136988</v>
      </c>
      <c r="F263" s="389">
        <v>251914383.56164384</v>
      </c>
      <c r="I263" s="178"/>
      <c r="M263" s="159"/>
    </row>
    <row r="264" spans="1:13" s="177" customFormat="1">
      <c r="A264" s="181"/>
      <c r="B264" s="642" t="s">
        <v>408</v>
      </c>
      <c r="C264" s="389">
        <v>250000000</v>
      </c>
      <c r="D264" s="389">
        <v>251914383.56164384</v>
      </c>
      <c r="E264" s="389">
        <v>250136986.30136988</v>
      </c>
      <c r="F264" s="389">
        <v>251914383.56164384</v>
      </c>
      <c r="I264" s="178"/>
      <c r="M264" s="159"/>
    </row>
    <row r="265" spans="1:13" s="177" customFormat="1">
      <c r="A265" s="181"/>
      <c r="B265" s="642" t="s">
        <v>408</v>
      </c>
      <c r="C265" s="389">
        <v>250000000</v>
      </c>
      <c r="D265" s="389">
        <v>251825342.46575344</v>
      </c>
      <c r="E265" s="389">
        <v>250136986.30136988</v>
      </c>
      <c r="F265" s="389">
        <v>251825342.46575344</v>
      </c>
      <c r="I265" s="178"/>
      <c r="M265" s="159"/>
    </row>
    <row r="266" spans="1:13" s="177" customFormat="1">
      <c r="A266" s="181"/>
      <c r="B266" s="642" t="s">
        <v>408</v>
      </c>
      <c r="C266" s="389">
        <v>250000000</v>
      </c>
      <c r="D266" s="389">
        <v>251773972.60273975</v>
      </c>
      <c r="E266" s="389">
        <v>250136986.30136988</v>
      </c>
      <c r="F266" s="389">
        <v>251773972.60273975</v>
      </c>
      <c r="I266" s="178"/>
      <c r="M266" s="159"/>
    </row>
    <row r="267" spans="1:13" s="177" customFormat="1">
      <c r="A267" s="181"/>
      <c r="B267" s="642" t="s">
        <v>408</v>
      </c>
      <c r="C267" s="389">
        <v>250000000</v>
      </c>
      <c r="D267" s="389">
        <v>251773972.60273975</v>
      </c>
      <c r="E267" s="389">
        <v>250136986.30136988</v>
      </c>
      <c r="F267" s="389">
        <v>251773972.60273975</v>
      </c>
      <c r="I267" s="178"/>
      <c r="M267" s="159"/>
    </row>
    <row r="268" spans="1:13" s="177" customFormat="1">
      <c r="A268" s="181"/>
      <c r="B268" s="642" t="s">
        <v>408</v>
      </c>
      <c r="C268" s="389">
        <v>250000000</v>
      </c>
      <c r="D268" s="389">
        <v>251773972.60273975</v>
      </c>
      <c r="E268" s="389">
        <v>250136986.30136988</v>
      </c>
      <c r="F268" s="389">
        <v>251773972.60273975</v>
      </c>
      <c r="I268" s="178"/>
      <c r="M268" s="159"/>
    </row>
    <row r="269" spans="1:13" s="177" customFormat="1">
      <c r="A269" s="181"/>
      <c r="B269" s="642" t="s">
        <v>408</v>
      </c>
      <c r="C269" s="389">
        <v>250000000</v>
      </c>
      <c r="D269" s="389">
        <v>251773972.60273975</v>
      </c>
      <c r="E269" s="389">
        <v>250136986.30136988</v>
      </c>
      <c r="F269" s="389">
        <v>251773972.60273975</v>
      </c>
      <c r="I269" s="178"/>
      <c r="M269" s="159"/>
    </row>
    <row r="270" spans="1:13" s="177" customFormat="1">
      <c r="A270" s="181"/>
      <c r="B270" s="642" t="s">
        <v>408</v>
      </c>
      <c r="C270" s="389">
        <v>250000000</v>
      </c>
      <c r="D270" s="389">
        <v>251773972.60273975</v>
      </c>
      <c r="E270" s="389">
        <v>250136986.30136988</v>
      </c>
      <c r="F270" s="389">
        <v>251773972.60273975</v>
      </c>
      <c r="G270" s="155"/>
      <c r="I270" s="178"/>
      <c r="M270" s="159"/>
    </row>
    <row r="271" spans="1:13" s="177" customFormat="1">
      <c r="A271" s="181"/>
      <c r="B271" s="642" t="s">
        <v>408</v>
      </c>
      <c r="C271" s="389">
        <v>250000000</v>
      </c>
      <c r="D271" s="389">
        <v>251773972.60273975</v>
      </c>
      <c r="E271" s="389">
        <v>250136986.30136988</v>
      </c>
      <c r="F271" s="389">
        <v>251773972.60273975</v>
      </c>
      <c r="G271" s="155"/>
      <c r="I271" s="178"/>
      <c r="M271" s="159"/>
    </row>
    <row r="272" spans="1:13" s="177" customFormat="1">
      <c r="A272" s="181"/>
      <c r="B272" s="642" t="s">
        <v>408</v>
      </c>
      <c r="C272" s="389">
        <v>250000000</v>
      </c>
      <c r="D272" s="389">
        <v>252136986.30136988</v>
      </c>
      <c r="E272" s="389">
        <v>250136986.30136988</v>
      </c>
      <c r="F272" s="389">
        <v>252136986.30136988</v>
      </c>
      <c r="G272" s="155"/>
      <c r="I272" s="178"/>
      <c r="M272" s="159"/>
    </row>
    <row r="273" spans="1:13" s="177" customFormat="1">
      <c r="A273" s="181"/>
      <c r="B273" s="642" t="s">
        <v>408</v>
      </c>
      <c r="C273" s="389">
        <v>250000000</v>
      </c>
      <c r="D273" s="389">
        <v>252136986.30136988</v>
      </c>
      <c r="E273" s="389">
        <v>250136986.30136988</v>
      </c>
      <c r="F273" s="389">
        <v>252136986.30136988</v>
      </c>
      <c r="G273" s="155"/>
      <c r="I273" s="178"/>
      <c r="M273" s="159"/>
    </row>
    <row r="274" spans="1:13" s="177" customFormat="1">
      <c r="A274" s="181"/>
      <c r="B274" s="642" t="s">
        <v>408</v>
      </c>
      <c r="C274" s="389">
        <v>250000000</v>
      </c>
      <c r="D274" s="389">
        <v>252136986.30136988</v>
      </c>
      <c r="E274" s="389">
        <v>250136986.30136988</v>
      </c>
      <c r="F274" s="389">
        <v>252136986.30136988</v>
      </c>
      <c r="G274" s="155"/>
      <c r="I274" s="178"/>
      <c r="M274" s="159"/>
    </row>
    <row r="275" spans="1:13" s="177" customFormat="1">
      <c r="A275" s="181"/>
      <c r="B275" s="642" t="s">
        <v>773</v>
      </c>
      <c r="C275" s="389">
        <v>1000000</v>
      </c>
      <c r="D275" s="389">
        <v>1008034.2465753425</v>
      </c>
      <c r="E275" s="389">
        <v>997009</v>
      </c>
      <c r="F275" s="389">
        <v>1007949.9999999999</v>
      </c>
      <c r="G275" s="155"/>
      <c r="I275" s="178"/>
      <c r="M275" s="159"/>
    </row>
    <row r="276" spans="1:13" s="177" customFormat="1">
      <c r="A276" s="181"/>
      <c r="B276" s="642" t="s">
        <v>774</v>
      </c>
      <c r="C276" s="487">
        <v>2000000</v>
      </c>
      <c r="D276" s="389">
        <v>2011506.8493150685</v>
      </c>
      <c r="E276" s="389">
        <v>2046819.3125399998</v>
      </c>
      <c r="F276" s="389">
        <v>2178150</v>
      </c>
      <c r="G276" s="155"/>
      <c r="I276" s="178"/>
      <c r="M276" s="159"/>
    </row>
    <row r="277" spans="1:13" s="177" customFormat="1">
      <c r="A277" s="181"/>
      <c r="B277" s="642" t="s">
        <v>774</v>
      </c>
      <c r="C277" s="487">
        <v>1000000</v>
      </c>
      <c r="D277" s="389">
        <v>1005753.4246575342</v>
      </c>
      <c r="E277" s="389">
        <v>1016484</v>
      </c>
      <c r="F277" s="389">
        <v>1089075</v>
      </c>
      <c r="G277" s="155"/>
      <c r="I277" s="178"/>
      <c r="M277" s="159"/>
    </row>
    <row r="278" spans="1:13" s="177" customFormat="1">
      <c r="A278" s="181"/>
      <c r="B278" s="642" t="s">
        <v>775</v>
      </c>
      <c r="C278" s="487">
        <v>5000000</v>
      </c>
      <c r="D278" s="389">
        <v>5023342.4657534249</v>
      </c>
      <c r="E278" s="389">
        <v>5090450</v>
      </c>
      <c r="F278" s="389">
        <v>5013310</v>
      </c>
      <c r="G278" s="155"/>
      <c r="I278" s="178"/>
      <c r="M278" s="159"/>
    </row>
    <row r="279" spans="1:13" s="177" customFormat="1">
      <c r="A279" s="181"/>
      <c r="B279" s="642" t="s">
        <v>775</v>
      </c>
      <c r="C279" s="487">
        <v>91000000</v>
      </c>
      <c r="D279" s="389">
        <v>91424832.876712322</v>
      </c>
      <c r="E279" s="389">
        <v>93761395</v>
      </c>
      <c r="F279" s="389">
        <v>91242242</v>
      </c>
      <c r="G279" s="155"/>
      <c r="I279" s="178"/>
      <c r="M279" s="159"/>
    </row>
    <row r="280" spans="1:13" s="177" customFormat="1">
      <c r="A280" s="181"/>
      <c r="B280" s="642" t="s">
        <v>775</v>
      </c>
      <c r="C280" s="487">
        <v>2946000000</v>
      </c>
      <c r="D280" s="389">
        <v>2961496767.1232872</v>
      </c>
      <c r="E280" s="389">
        <v>2812823573</v>
      </c>
      <c r="F280" s="389">
        <v>3085027631.9999995</v>
      </c>
      <c r="G280" s="155"/>
      <c r="I280" s="178"/>
      <c r="M280" s="159"/>
    </row>
    <row r="281" spans="1:13" s="177" customFormat="1">
      <c r="A281" s="181"/>
      <c r="B281" s="642" t="s">
        <v>776</v>
      </c>
      <c r="C281" s="487">
        <v>2821000000</v>
      </c>
      <c r="D281" s="389">
        <v>2880337609.5890408</v>
      </c>
      <c r="E281" s="389">
        <v>2720951985</v>
      </c>
      <c r="F281" s="389">
        <v>3171345632</v>
      </c>
      <c r="G281" s="155"/>
      <c r="I281" s="178"/>
      <c r="M281" s="159"/>
    </row>
    <row r="282" spans="1:13" s="177" customFormat="1">
      <c r="A282" s="181"/>
      <c r="B282" s="642" t="s">
        <v>776</v>
      </c>
      <c r="C282" s="487">
        <v>13000000</v>
      </c>
      <c r="D282" s="389">
        <v>13072924.657534247</v>
      </c>
      <c r="E282" s="389">
        <v>13000000</v>
      </c>
      <c r="F282" s="389">
        <v>13544933.999999998</v>
      </c>
      <c r="G282" s="155"/>
      <c r="I282" s="178"/>
      <c r="M282" s="159"/>
    </row>
    <row r="283" spans="1:13" s="177" customFormat="1">
      <c r="A283" s="181"/>
      <c r="B283" s="642" t="s">
        <v>409</v>
      </c>
      <c r="C283" s="487">
        <v>6895800</v>
      </c>
      <c r="D283" s="389">
        <v>6913228.4260273967</v>
      </c>
      <c r="E283" s="389">
        <v>6850613</v>
      </c>
      <c r="F283" s="389">
        <v>6936085.2635999992</v>
      </c>
      <c r="G283" s="155"/>
      <c r="I283" s="178"/>
      <c r="M283" s="159"/>
    </row>
    <row r="284" spans="1:13" s="177" customFormat="1">
      <c r="A284" s="181"/>
      <c r="B284" s="642" t="s">
        <v>452</v>
      </c>
      <c r="C284" s="487">
        <v>529000000</v>
      </c>
      <c r="D284" s="389">
        <v>547283109.91780829</v>
      </c>
      <c r="E284" s="389">
        <v>487825506</v>
      </c>
      <c r="F284" s="389">
        <v>547283298</v>
      </c>
      <c r="G284" s="155"/>
      <c r="I284" s="178"/>
      <c r="M284" s="159"/>
    </row>
    <row r="285" spans="1:13" s="177" customFormat="1">
      <c r="A285" s="181"/>
      <c r="B285" s="642" t="s">
        <v>658</v>
      </c>
      <c r="C285" s="487">
        <v>75000000</v>
      </c>
      <c r="D285" s="389">
        <v>77800355.740210488</v>
      </c>
      <c r="E285" s="389">
        <v>77009775</v>
      </c>
      <c r="F285" s="389">
        <v>75644250</v>
      </c>
      <c r="G285" s="155"/>
      <c r="I285" s="178"/>
      <c r="M285" s="159"/>
    </row>
    <row r="286" spans="1:13" s="177" customFormat="1">
      <c r="A286" s="181"/>
      <c r="B286" s="642" t="s">
        <v>791</v>
      </c>
      <c r="C286" s="487">
        <v>5587487.2602739707</v>
      </c>
      <c r="D286" s="389">
        <v>5587487.2602739707</v>
      </c>
      <c r="E286" s="389">
        <v>5587487.2602739707</v>
      </c>
      <c r="F286" s="389">
        <v>5587487.2602739707</v>
      </c>
      <c r="G286" s="155"/>
      <c r="I286" s="178"/>
      <c r="M286" s="159"/>
    </row>
    <row r="287" spans="1:13" s="177" customFormat="1">
      <c r="A287" s="181"/>
      <c r="B287" s="642" t="s">
        <v>791</v>
      </c>
      <c r="C287" s="487">
        <v>5587487.2602739707</v>
      </c>
      <c r="D287" s="389">
        <v>5587487.2602739707</v>
      </c>
      <c r="E287" s="389">
        <v>5587487.2602739707</v>
      </c>
      <c r="F287" s="389">
        <v>5587487.2602739707</v>
      </c>
      <c r="G287" s="155"/>
      <c r="I287" s="178"/>
      <c r="M287" s="159"/>
    </row>
    <row r="288" spans="1:13" s="177" customFormat="1">
      <c r="A288" s="181"/>
      <c r="B288" s="642" t="s">
        <v>791</v>
      </c>
      <c r="C288" s="487">
        <v>4916988.7890410917</v>
      </c>
      <c r="D288" s="389">
        <v>4916988.7890410917</v>
      </c>
      <c r="E288" s="389">
        <v>4916988.7890410917</v>
      </c>
      <c r="F288" s="389">
        <v>4916988.7890410917</v>
      </c>
      <c r="G288" s="155"/>
      <c r="I288" s="178"/>
      <c r="M288" s="159"/>
    </row>
    <row r="289" spans="1:13" s="177" customFormat="1">
      <c r="A289" s="181"/>
      <c r="B289" s="642" t="s">
        <v>792</v>
      </c>
      <c r="C289" s="487">
        <v>73114.372602739604</v>
      </c>
      <c r="D289" s="389">
        <v>73114.372602739604</v>
      </c>
      <c r="E289" s="389">
        <v>73114.372602739604</v>
      </c>
      <c r="F289" s="389">
        <v>73114.372602739604</v>
      </c>
      <c r="G289" s="155"/>
      <c r="I289" s="178"/>
      <c r="M289" s="159"/>
    </row>
    <row r="290" spans="1:13" s="177" customFormat="1">
      <c r="A290" s="181"/>
      <c r="B290" s="642" t="s">
        <v>792</v>
      </c>
      <c r="C290" s="487">
        <v>73114.372602739604</v>
      </c>
      <c r="D290" s="389">
        <v>73114.372602739604</v>
      </c>
      <c r="E290" s="389">
        <v>73114.372602739604</v>
      </c>
      <c r="F290" s="389">
        <v>73114.372602739604</v>
      </c>
      <c r="G290" s="155"/>
      <c r="I290" s="178"/>
      <c r="M290" s="159"/>
    </row>
    <row r="291" spans="1:13" s="177" customFormat="1">
      <c r="A291" s="181"/>
      <c r="B291" s="642" t="s">
        <v>792</v>
      </c>
      <c r="C291" s="487">
        <v>73114.372602739604</v>
      </c>
      <c r="D291" s="389">
        <v>73114.372602739604</v>
      </c>
      <c r="E291" s="389">
        <v>73114.372602739604</v>
      </c>
      <c r="F291" s="389">
        <v>73114.372602739604</v>
      </c>
      <c r="G291" s="155"/>
      <c r="I291" s="178"/>
      <c r="M291" s="159"/>
    </row>
    <row r="292" spans="1:13" s="177" customFormat="1">
      <c r="A292" s="181"/>
      <c r="B292" s="642" t="s">
        <v>792</v>
      </c>
      <c r="C292" s="487">
        <v>73114.372602739604</v>
      </c>
      <c r="D292" s="389">
        <v>73114.372602739604</v>
      </c>
      <c r="E292" s="389">
        <v>73114.372602739604</v>
      </c>
      <c r="F292" s="389">
        <v>73114.372602739604</v>
      </c>
      <c r="G292" s="155"/>
      <c r="I292" s="178"/>
      <c r="M292" s="159"/>
    </row>
    <row r="293" spans="1:13" s="177" customFormat="1">
      <c r="A293" s="181"/>
      <c r="B293" s="642" t="s">
        <v>792</v>
      </c>
      <c r="C293" s="487">
        <v>73114.372602739604</v>
      </c>
      <c r="D293" s="389">
        <v>73114.372602739604</v>
      </c>
      <c r="E293" s="389">
        <v>73114.372602739604</v>
      </c>
      <c r="F293" s="389">
        <v>73114.372602739604</v>
      </c>
      <c r="G293" s="155"/>
      <c r="I293" s="178"/>
      <c r="M293" s="159"/>
    </row>
    <row r="294" spans="1:13" s="177" customFormat="1">
      <c r="A294" s="181"/>
      <c r="B294" s="642" t="s">
        <v>792</v>
      </c>
      <c r="C294" s="487">
        <v>73114.372602739604</v>
      </c>
      <c r="D294" s="389">
        <v>73114.372602739604</v>
      </c>
      <c r="E294" s="389">
        <v>73114.372602739604</v>
      </c>
      <c r="F294" s="389">
        <v>73114.372602739604</v>
      </c>
      <c r="G294" s="155"/>
      <c r="I294" s="178"/>
      <c r="M294" s="159"/>
    </row>
    <row r="295" spans="1:13" s="177" customFormat="1">
      <c r="A295" s="181"/>
      <c r="B295" s="642" t="s">
        <v>792</v>
      </c>
      <c r="C295" s="487">
        <v>73114.372602739604</v>
      </c>
      <c r="D295" s="389">
        <v>73114.372602739604</v>
      </c>
      <c r="E295" s="389">
        <v>73114.372602739604</v>
      </c>
      <c r="F295" s="389">
        <v>73114.372602739604</v>
      </c>
      <c r="G295" s="155"/>
      <c r="I295" s="178"/>
      <c r="M295" s="159"/>
    </row>
    <row r="296" spans="1:13" s="177" customFormat="1">
      <c r="A296" s="181"/>
      <c r="B296" s="642" t="s">
        <v>792</v>
      </c>
      <c r="C296" s="487">
        <v>73114.372602739604</v>
      </c>
      <c r="D296" s="389">
        <v>73114.372602739604</v>
      </c>
      <c r="E296" s="389">
        <v>73114.372602739604</v>
      </c>
      <c r="F296" s="389">
        <v>73114.372602739604</v>
      </c>
      <c r="G296" s="155"/>
      <c r="I296" s="178"/>
      <c r="M296" s="159"/>
    </row>
    <row r="297" spans="1:13" s="177" customFormat="1">
      <c r="A297" s="181"/>
      <c r="B297" s="642" t="s">
        <v>792</v>
      </c>
      <c r="C297" s="487">
        <v>73114.372602739604</v>
      </c>
      <c r="D297" s="389">
        <v>73114.372602739604</v>
      </c>
      <c r="E297" s="389">
        <v>73114.372602739604</v>
      </c>
      <c r="F297" s="389">
        <v>73114.372602739604</v>
      </c>
      <c r="G297" s="155"/>
      <c r="I297" s="178"/>
      <c r="M297" s="159"/>
    </row>
    <row r="298" spans="1:13" s="177" customFormat="1">
      <c r="A298" s="181"/>
      <c r="B298" s="642" t="s">
        <v>792</v>
      </c>
      <c r="C298" s="487">
        <v>73114.372602739604</v>
      </c>
      <c r="D298" s="389">
        <v>73114.372602739604</v>
      </c>
      <c r="E298" s="389">
        <v>73114.372602739604</v>
      </c>
      <c r="F298" s="389">
        <v>73114.372602739604</v>
      </c>
      <c r="G298" s="155"/>
      <c r="I298" s="178"/>
      <c r="M298" s="159"/>
    </row>
    <row r="299" spans="1:13" s="177" customFormat="1">
      <c r="A299" s="181"/>
      <c r="B299" s="642" t="s">
        <v>792</v>
      </c>
      <c r="C299" s="487">
        <v>109671.55890410981</v>
      </c>
      <c r="D299" s="389">
        <v>109671.55890410981</v>
      </c>
      <c r="E299" s="389">
        <v>109671.55890410981</v>
      </c>
      <c r="F299" s="389">
        <v>109671.55890410981</v>
      </c>
      <c r="G299" s="155"/>
      <c r="I299" s="178"/>
      <c r="M299" s="159"/>
    </row>
    <row r="300" spans="1:13" s="177" customFormat="1">
      <c r="A300" s="181"/>
      <c r="B300" s="642" t="s">
        <v>792</v>
      </c>
      <c r="C300" s="487">
        <v>109671.55890410981</v>
      </c>
      <c r="D300" s="389">
        <v>109671.55890410981</v>
      </c>
      <c r="E300" s="389">
        <v>109671.55890410981</v>
      </c>
      <c r="F300" s="389">
        <v>109671.55890410981</v>
      </c>
      <c r="G300" s="155"/>
      <c r="I300" s="178"/>
      <c r="M300" s="159"/>
    </row>
    <row r="301" spans="1:13" s="177" customFormat="1">
      <c r="A301" s="181"/>
      <c r="B301" s="642" t="s">
        <v>792</v>
      </c>
      <c r="C301" s="487">
        <v>109671.55890410981</v>
      </c>
      <c r="D301" s="389">
        <v>109671.55890410981</v>
      </c>
      <c r="E301" s="389">
        <v>109671.55890410981</v>
      </c>
      <c r="F301" s="389">
        <v>109671.55890410981</v>
      </c>
      <c r="G301" s="155"/>
      <c r="I301" s="178"/>
      <c r="M301" s="159"/>
    </row>
    <row r="302" spans="1:13" s="177" customFormat="1">
      <c r="A302" s="181"/>
      <c r="B302" s="642" t="s">
        <v>792</v>
      </c>
      <c r="C302" s="487">
        <v>109671.55890410981</v>
      </c>
      <c r="D302" s="389">
        <v>109671.55890410981</v>
      </c>
      <c r="E302" s="389">
        <v>109671.55890410981</v>
      </c>
      <c r="F302" s="389">
        <v>109671.55890410981</v>
      </c>
      <c r="G302" s="155"/>
      <c r="I302" s="178"/>
      <c r="M302" s="159"/>
    </row>
    <row r="303" spans="1:13" s="177" customFormat="1">
      <c r="A303" s="181"/>
      <c r="B303" s="642" t="s">
        <v>792</v>
      </c>
      <c r="C303" s="487">
        <v>109671.55890410981</v>
      </c>
      <c r="D303" s="389">
        <v>109671.55890410981</v>
      </c>
      <c r="E303" s="389">
        <v>109671.55890410981</v>
      </c>
      <c r="F303" s="389">
        <v>109671.55890410981</v>
      </c>
      <c r="G303" s="155"/>
      <c r="I303" s="178"/>
      <c r="M303" s="159"/>
    </row>
    <row r="304" spans="1:13" s="177" customFormat="1">
      <c r="A304" s="181"/>
      <c r="B304" s="642" t="s">
        <v>792</v>
      </c>
      <c r="C304" s="487">
        <v>182785.93150684863</v>
      </c>
      <c r="D304" s="389">
        <v>182785.93150684863</v>
      </c>
      <c r="E304" s="389">
        <v>182785.93150684863</v>
      </c>
      <c r="F304" s="389">
        <v>182785.93150684863</v>
      </c>
      <c r="G304" s="155"/>
      <c r="I304" s="178"/>
      <c r="M304" s="159"/>
    </row>
    <row r="305" spans="1:13" s="177" customFormat="1">
      <c r="A305" s="181"/>
      <c r="B305" s="642" t="s">
        <v>792</v>
      </c>
      <c r="C305" s="487">
        <v>182785.93150684863</v>
      </c>
      <c r="D305" s="389">
        <v>182785.93150684863</v>
      </c>
      <c r="E305" s="389">
        <v>182785.93150684863</v>
      </c>
      <c r="F305" s="389">
        <v>182785.93150684863</v>
      </c>
      <c r="G305" s="155"/>
      <c r="I305" s="178"/>
      <c r="M305" s="159"/>
    </row>
    <row r="306" spans="1:13" s="177" customFormat="1">
      <c r="A306" s="181"/>
      <c r="B306" s="642" t="s">
        <v>792</v>
      </c>
      <c r="C306" s="487">
        <v>182785.93150684863</v>
      </c>
      <c r="D306" s="389">
        <v>182785.93150684863</v>
      </c>
      <c r="E306" s="389">
        <v>182785.93150684863</v>
      </c>
      <c r="F306" s="389">
        <v>182785.93150684863</v>
      </c>
      <c r="G306" s="155"/>
      <c r="I306" s="178"/>
      <c r="M306" s="159"/>
    </row>
    <row r="307" spans="1:13" s="177" customFormat="1">
      <c r="A307" s="181"/>
      <c r="B307" s="642" t="s">
        <v>792</v>
      </c>
      <c r="C307" s="487">
        <v>182785.93150684863</v>
      </c>
      <c r="D307" s="389">
        <v>182785.93150684863</v>
      </c>
      <c r="E307" s="389">
        <v>182785.93150684863</v>
      </c>
      <c r="F307" s="389">
        <v>182785.93150684863</v>
      </c>
      <c r="G307" s="155"/>
      <c r="I307" s="178"/>
      <c r="M307" s="159"/>
    </row>
    <row r="308" spans="1:13" s="177" customFormat="1">
      <c r="A308" s="181"/>
      <c r="B308" s="642" t="s">
        <v>792</v>
      </c>
      <c r="C308" s="487">
        <v>182785.93150684863</v>
      </c>
      <c r="D308" s="389">
        <v>182785.93150684863</v>
      </c>
      <c r="E308" s="389">
        <v>182785.93150684863</v>
      </c>
      <c r="F308" s="389">
        <v>182785.93150684863</v>
      </c>
      <c r="G308" s="155"/>
      <c r="I308" s="178"/>
      <c r="M308" s="159"/>
    </row>
    <row r="309" spans="1:13" s="177" customFormat="1">
      <c r="A309" s="181"/>
      <c r="B309" s="642" t="s">
        <v>792</v>
      </c>
      <c r="C309" s="487">
        <v>360187.47123287688</v>
      </c>
      <c r="D309" s="389">
        <v>360187.47123287688</v>
      </c>
      <c r="E309" s="389">
        <v>360187.47123287688</v>
      </c>
      <c r="F309" s="389">
        <v>360187.47123287688</v>
      </c>
      <c r="G309" s="155"/>
      <c r="I309" s="178"/>
      <c r="M309" s="159"/>
    </row>
    <row r="310" spans="1:13" s="177" customFormat="1">
      <c r="A310" s="181"/>
      <c r="B310" s="642" t="s">
        <v>792</v>
      </c>
      <c r="C310" s="487">
        <v>360187.47123287688</v>
      </c>
      <c r="D310" s="389">
        <v>360187.47123287688</v>
      </c>
      <c r="E310" s="389">
        <v>360187.47123287688</v>
      </c>
      <c r="F310" s="389">
        <v>360187.47123287688</v>
      </c>
      <c r="G310" s="155"/>
      <c r="I310" s="178"/>
      <c r="M310" s="159"/>
    </row>
    <row r="311" spans="1:13" s="177" customFormat="1">
      <c r="A311" s="181"/>
      <c r="B311" s="642" t="s">
        <v>792</v>
      </c>
      <c r="C311" s="487">
        <v>360187.47123287688</v>
      </c>
      <c r="D311" s="389">
        <v>360187.47123287688</v>
      </c>
      <c r="E311" s="389">
        <v>360187.47123287688</v>
      </c>
      <c r="F311" s="389">
        <v>360187.47123287688</v>
      </c>
      <c r="G311" s="155"/>
      <c r="I311" s="178"/>
      <c r="M311" s="159"/>
    </row>
    <row r="312" spans="1:13" s="177" customFormat="1">
      <c r="A312" s="181"/>
      <c r="B312" s="642" t="s">
        <v>792</v>
      </c>
      <c r="C312" s="487">
        <v>360187.47123287688</v>
      </c>
      <c r="D312" s="389">
        <v>360187.47123287688</v>
      </c>
      <c r="E312" s="389">
        <v>360187.47123287688</v>
      </c>
      <c r="F312" s="389">
        <v>360187.47123287688</v>
      </c>
      <c r="G312" s="155"/>
      <c r="I312" s="178"/>
      <c r="M312" s="159"/>
    </row>
    <row r="313" spans="1:13" s="177" customFormat="1">
      <c r="A313" s="181"/>
      <c r="B313" s="642" t="s">
        <v>792</v>
      </c>
      <c r="C313" s="487">
        <v>360187.47123287688</v>
      </c>
      <c r="D313" s="389">
        <v>360187.47123287688</v>
      </c>
      <c r="E313" s="389">
        <v>360187.47123287688</v>
      </c>
      <c r="F313" s="389">
        <v>360187.47123287688</v>
      </c>
      <c r="G313" s="155"/>
      <c r="I313" s="178"/>
      <c r="M313" s="159"/>
    </row>
    <row r="314" spans="1:13" s="177" customFormat="1">
      <c r="A314" s="181"/>
      <c r="B314" s="642" t="s">
        <v>792</v>
      </c>
      <c r="C314" s="487">
        <v>360187.47123287688</v>
      </c>
      <c r="D314" s="389">
        <v>360187.47123287688</v>
      </c>
      <c r="E314" s="389">
        <v>360187.47123287688</v>
      </c>
      <c r="F314" s="389">
        <v>360187.47123287688</v>
      </c>
      <c r="G314" s="155"/>
      <c r="I314" s="178"/>
      <c r="M314" s="159"/>
    </row>
    <row r="315" spans="1:13" s="177" customFormat="1">
      <c r="A315" s="181"/>
      <c r="B315" s="642" t="s">
        <v>792</v>
      </c>
      <c r="C315" s="487">
        <v>360187.47123287688</v>
      </c>
      <c r="D315" s="389">
        <v>360187.47123287688</v>
      </c>
      <c r="E315" s="389">
        <v>360187.47123287688</v>
      </c>
      <c r="F315" s="389">
        <v>360187.47123287688</v>
      </c>
      <c r="G315" s="155"/>
      <c r="I315" s="178"/>
      <c r="M315" s="159"/>
    </row>
    <row r="316" spans="1:13" s="177" customFormat="1">
      <c r="A316" s="181"/>
      <c r="B316" s="642" t="s">
        <v>792</v>
      </c>
      <c r="C316" s="487">
        <v>360187.47123287688</v>
      </c>
      <c r="D316" s="389">
        <v>360187.47123287688</v>
      </c>
      <c r="E316" s="389">
        <v>360187.47123287688</v>
      </c>
      <c r="F316" s="389">
        <v>360187.47123287688</v>
      </c>
      <c r="G316" s="155"/>
      <c r="I316" s="178"/>
      <c r="M316" s="159"/>
    </row>
    <row r="317" spans="1:13" s="177" customFormat="1">
      <c r="A317" s="181"/>
      <c r="B317" s="642" t="s">
        <v>792</v>
      </c>
      <c r="C317" s="487">
        <v>360187.47123287688</v>
      </c>
      <c r="D317" s="389">
        <v>360187.47123287688</v>
      </c>
      <c r="E317" s="389">
        <v>360187.47123287688</v>
      </c>
      <c r="F317" s="389">
        <v>360187.47123287688</v>
      </c>
      <c r="G317" s="155"/>
      <c r="I317" s="178"/>
      <c r="M317" s="159"/>
    </row>
    <row r="318" spans="1:13" s="177" customFormat="1">
      <c r="A318" s="181"/>
      <c r="B318" s="642" t="s">
        <v>792</v>
      </c>
      <c r="C318" s="487">
        <v>360187.47123287688</v>
      </c>
      <c r="D318" s="389">
        <v>360187.47123287688</v>
      </c>
      <c r="E318" s="389">
        <v>360187.47123287688</v>
      </c>
      <c r="F318" s="389">
        <v>360187.47123287688</v>
      </c>
      <c r="G318" s="155"/>
      <c r="I318" s="178"/>
      <c r="M318" s="159"/>
    </row>
    <row r="319" spans="1:13" s="177" customFormat="1">
      <c r="A319" s="181"/>
      <c r="B319" s="642" t="s">
        <v>793</v>
      </c>
      <c r="C319" s="487">
        <v>5993150.6849315092</v>
      </c>
      <c r="D319" s="389">
        <v>5993150.6849315092</v>
      </c>
      <c r="E319" s="389">
        <v>5993150.6849315092</v>
      </c>
      <c r="F319" s="389">
        <v>5993150.6849315092</v>
      </c>
      <c r="G319" s="155"/>
      <c r="I319" s="178"/>
      <c r="M319" s="159"/>
    </row>
    <row r="320" spans="1:13" s="177" customFormat="1">
      <c r="A320" s="181"/>
      <c r="B320" s="642" t="s">
        <v>793</v>
      </c>
      <c r="C320" s="487">
        <v>5993150.6849315092</v>
      </c>
      <c r="D320" s="389">
        <v>5993150.6849315092</v>
      </c>
      <c r="E320" s="389">
        <v>5993150.6849315092</v>
      </c>
      <c r="F320" s="389">
        <v>5993150.6849315092</v>
      </c>
      <c r="G320" s="155"/>
      <c r="I320" s="178"/>
      <c r="M320" s="159"/>
    </row>
    <row r="321" spans="1:13" s="177" customFormat="1">
      <c r="A321" s="181"/>
      <c r="B321" s="642" t="s">
        <v>793</v>
      </c>
      <c r="C321" s="487">
        <v>5993150.6849315092</v>
      </c>
      <c r="D321" s="389">
        <v>5993150.6849315092</v>
      </c>
      <c r="E321" s="389">
        <v>5993150.6849315092</v>
      </c>
      <c r="F321" s="389">
        <v>5993150.6849315092</v>
      </c>
      <c r="G321" s="155"/>
      <c r="I321" s="178"/>
      <c r="M321" s="159"/>
    </row>
    <row r="322" spans="1:13" s="177" customFormat="1">
      <c r="A322" s="181"/>
      <c r="B322" s="642" t="s">
        <v>793</v>
      </c>
      <c r="C322" s="487">
        <v>5993150.6849315092</v>
      </c>
      <c r="D322" s="389">
        <v>5993150.6849315092</v>
      </c>
      <c r="E322" s="389">
        <v>5993150.6849315092</v>
      </c>
      <c r="F322" s="389">
        <v>5993150.6849315092</v>
      </c>
      <c r="G322" s="155"/>
      <c r="I322" s="178"/>
      <c r="M322" s="159"/>
    </row>
    <row r="323" spans="1:13" s="177" customFormat="1">
      <c r="A323" s="181"/>
      <c r="B323" s="642" t="s">
        <v>793</v>
      </c>
      <c r="C323" s="487">
        <v>5993150.6849315092</v>
      </c>
      <c r="D323" s="389">
        <v>5993150.6849315092</v>
      </c>
      <c r="E323" s="389">
        <v>5993150.6849315092</v>
      </c>
      <c r="F323" s="389">
        <v>5993150.6849315092</v>
      </c>
      <c r="G323" s="155"/>
      <c r="I323" s="178"/>
      <c r="M323" s="159"/>
    </row>
    <row r="324" spans="1:13" s="177" customFormat="1">
      <c r="A324" s="181"/>
      <c r="B324" s="642" t="s">
        <v>793</v>
      </c>
      <c r="C324" s="487">
        <v>5993150.6849315092</v>
      </c>
      <c r="D324" s="389">
        <v>5993150.6849315092</v>
      </c>
      <c r="E324" s="389">
        <v>5993150.6849315092</v>
      </c>
      <c r="F324" s="389">
        <v>5993150.6849315092</v>
      </c>
      <c r="G324" s="155"/>
      <c r="I324" s="178"/>
      <c r="M324" s="159"/>
    </row>
    <row r="325" spans="1:13" s="177" customFormat="1">
      <c r="A325" s="181"/>
      <c r="B325" s="642" t="s">
        <v>793</v>
      </c>
      <c r="C325" s="487">
        <v>5993150.6849315092</v>
      </c>
      <c r="D325" s="389">
        <v>5993150.6849315092</v>
      </c>
      <c r="E325" s="389">
        <v>5993150.6849315092</v>
      </c>
      <c r="F325" s="389">
        <v>5993150.6849315092</v>
      </c>
      <c r="G325" s="155"/>
      <c r="I325" s="178"/>
      <c r="M325" s="159"/>
    </row>
    <row r="326" spans="1:13" s="177" customFormat="1">
      <c r="A326" s="181"/>
      <c r="B326" s="642" t="s">
        <v>793</v>
      </c>
      <c r="C326" s="487">
        <v>5993150.6849315092</v>
      </c>
      <c r="D326" s="389">
        <v>5993150.6849315092</v>
      </c>
      <c r="E326" s="389">
        <v>5993150.6849315092</v>
      </c>
      <c r="F326" s="389">
        <v>5993150.6849315092</v>
      </c>
      <c r="G326" s="155"/>
      <c r="I326" s="178"/>
      <c r="M326" s="159"/>
    </row>
    <row r="327" spans="1:13" s="177" customFormat="1">
      <c r="A327" s="181"/>
      <c r="B327" s="642" t="s">
        <v>793</v>
      </c>
      <c r="C327" s="487">
        <v>5993150.6849315092</v>
      </c>
      <c r="D327" s="389">
        <v>5993150.6849315092</v>
      </c>
      <c r="E327" s="389">
        <v>5993150.6849315092</v>
      </c>
      <c r="F327" s="389">
        <v>5993150.6849315092</v>
      </c>
      <c r="G327" s="155"/>
      <c r="I327" s="178"/>
      <c r="M327" s="159"/>
    </row>
    <row r="328" spans="1:13" s="177" customFormat="1">
      <c r="A328" s="181"/>
      <c r="B328" s="642" t="s">
        <v>793</v>
      </c>
      <c r="C328" s="487">
        <v>5993150.6849315092</v>
      </c>
      <c r="D328" s="389">
        <v>5993150.6849315092</v>
      </c>
      <c r="E328" s="389">
        <v>5993150.6849315092</v>
      </c>
      <c r="F328" s="389">
        <v>5993150.6849315092</v>
      </c>
      <c r="G328" s="155"/>
      <c r="I328" s="178"/>
      <c r="M328" s="159"/>
    </row>
    <row r="329" spans="1:13" s="177" customFormat="1">
      <c r="A329" s="181"/>
      <c r="B329" s="642" t="s">
        <v>793</v>
      </c>
      <c r="C329" s="487">
        <v>5993150.6849315092</v>
      </c>
      <c r="D329" s="389">
        <v>5993150.6849315092</v>
      </c>
      <c r="E329" s="389">
        <v>5993150.6849315092</v>
      </c>
      <c r="F329" s="389">
        <v>5993150.6849315092</v>
      </c>
      <c r="G329" s="155"/>
      <c r="I329" s="178"/>
      <c r="M329" s="159"/>
    </row>
    <row r="330" spans="1:13" s="177" customFormat="1">
      <c r="A330" s="181"/>
      <c r="B330" s="642" t="s">
        <v>793</v>
      </c>
      <c r="C330" s="487">
        <v>5993150.6849315092</v>
      </c>
      <c r="D330" s="389">
        <v>5993150.6849315092</v>
      </c>
      <c r="E330" s="389">
        <v>5993150.6849315092</v>
      </c>
      <c r="F330" s="389">
        <v>5993150.6849315092</v>
      </c>
      <c r="G330" s="155"/>
      <c r="I330" s="178"/>
      <c r="M330" s="159"/>
    </row>
    <row r="331" spans="1:13" s="177" customFormat="1">
      <c r="A331" s="181"/>
      <c r="B331" s="642" t="s">
        <v>793</v>
      </c>
      <c r="C331" s="487">
        <v>5993150.6849315092</v>
      </c>
      <c r="D331" s="389">
        <v>5993150.6849315092</v>
      </c>
      <c r="E331" s="389">
        <v>5993150.6849315092</v>
      </c>
      <c r="F331" s="389">
        <v>5993150.6849315092</v>
      </c>
      <c r="G331" s="155"/>
      <c r="I331" s="178"/>
      <c r="M331" s="159"/>
    </row>
    <row r="332" spans="1:13" s="177" customFormat="1">
      <c r="A332" s="181"/>
      <c r="B332" s="642" t="s">
        <v>793</v>
      </c>
      <c r="C332" s="487">
        <v>5993150.6849315092</v>
      </c>
      <c r="D332" s="389">
        <v>5993150.6849315092</v>
      </c>
      <c r="E332" s="389">
        <v>5993150.6849315092</v>
      </c>
      <c r="F332" s="389">
        <v>5993150.6849315092</v>
      </c>
      <c r="G332" s="155"/>
      <c r="I332" s="178"/>
      <c r="M332" s="159"/>
    </row>
    <row r="333" spans="1:13" s="177" customFormat="1">
      <c r="A333" s="181"/>
      <c r="B333" s="642" t="s">
        <v>793</v>
      </c>
      <c r="C333" s="487">
        <v>5993150.6849315092</v>
      </c>
      <c r="D333" s="389">
        <v>5993150.6849315092</v>
      </c>
      <c r="E333" s="389">
        <v>5993150.6849315092</v>
      </c>
      <c r="F333" s="389">
        <v>5993150.6849315092</v>
      </c>
      <c r="G333" s="155"/>
      <c r="I333" s="178"/>
      <c r="M333" s="159"/>
    </row>
    <row r="334" spans="1:13" s="177" customFormat="1">
      <c r="A334" s="181"/>
      <c r="B334" s="642" t="s">
        <v>793</v>
      </c>
      <c r="C334" s="487">
        <v>5993150.6849315092</v>
      </c>
      <c r="D334" s="389">
        <v>5993150.6849315092</v>
      </c>
      <c r="E334" s="389">
        <v>5993150.6849315092</v>
      </c>
      <c r="F334" s="389">
        <v>5993150.6849315092</v>
      </c>
      <c r="G334" s="155"/>
      <c r="I334" s="178"/>
      <c r="M334" s="159"/>
    </row>
    <row r="335" spans="1:13" s="177" customFormat="1">
      <c r="A335" s="181"/>
      <c r="B335" s="642" t="s">
        <v>794</v>
      </c>
      <c r="C335" s="487">
        <v>41849.315068493015</v>
      </c>
      <c r="D335" s="389">
        <v>41849.315068493015</v>
      </c>
      <c r="E335" s="389">
        <v>41849.315068493015</v>
      </c>
      <c r="F335" s="389">
        <v>41849.315068493015</v>
      </c>
      <c r="G335" s="155"/>
      <c r="I335" s="178"/>
      <c r="M335" s="159"/>
    </row>
    <row r="336" spans="1:13" s="177" customFormat="1">
      <c r="A336" s="181"/>
      <c r="B336" s="642" t="s">
        <v>794</v>
      </c>
      <c r="C336" s="487">
        <v>200342.46575342491</v>
      </c>
      <c r="D336" s="389">
        <v>200342.46575342491</v>
      </c>
      <c r="E336" s="389">
        <v>200342.46575342491</v>
      </c>
      <c r="F336" s="389">
        <v>200342.46575342491</v>
      </c>
      <c r="G336" s="155"/>
      <c r="I336" s="178"/>
      <c r="M336" s="159"/>
    </row>
    <row r="337" spans="1:13" s="177" customFormat="1">
      <c r="A337" s="181"/>
      <c r="B337" s="642" t="s">
        <v>794</v>
      </c>
      <c r="C337" s="487">
        <v>373972.60273972526</v>
      </c>
      <c r="D337" s="389">
        <v>373972.60273972526</v>
      </c>
      <c r="E337" s="389">
        <v>373972.60273972526</v>
      </c>
      <c r="F337" s="389">
        <v>373972.60273972526</v>
      </c>
      <c r="G337" s="155"/>
      <c r="I337" s="178"/>
      <c r="M337" s="159"/>
    </row>
    <row r="338" spans="1:13" s="177" customFormat="1">
      <c r="A338" s="181"/>
      <c r="B338" s="642" t="s">
        <v>794</v>
      </c>
      <c r="C338" s="487">
        <v>712328.76712328754</v>
      </c>
      <c r="D338" s="389">
        <v>712328.76712328754</v>
      </c>
      <c r="E338" s="389">
        <v>712328.76712328754</v>
      </c>
      <c r="F338" s="389">
        <v>712328.76712328754</v>
      </c>
      <c r="G338" s="155"/>
      <c r="I338" s="178"/>
      <c r="M338" s="159"/>
    </row>
    <row r="339" spans="1:13" s="177" customFormat="1">
      <c r="A339" s="181"/>
      <c r="B339" s="642" t="s">
        <v>794</v>
      </c>
      <c r="C339" s="487">
        <v>742015.06849315017</v>
      </c>
      <c r="D339" s="389">
        <v>742015.06849315017</v>
      </c>
      <c r="E339" s="389">
        <v>742015.06849315017</v>
      </c>
      <c r="F339" s="389">
        <v>742015.06849315017</v>
      </c>
      <c r="G339" s="155"/>
      <c r="I339" s="178"/>
      <c r="M339" s="159"/>
    </row>
    <row r="340" spans="1:13" s="177" customFormat="1">
      <c r="A340" s="181"/>
      <c r="B340" s="642" t="s">
        <v>794</v>
      </c>
      <c r="C340" s="487">
        <v>908219.17808219045</v>
      </c>
      <c r="D340" s="389">
        <v>908219.17808219045</v>
      </c>
      <c r="E340" s="389">
        <v>908219.17808219045</v>
      </c>
      <c r="F340" s="389">
        <v>908219.17808219045</v>
      </c>
      <c r="G340" s="155"/>
      <c r="I340" s="178"/>
      <c r="M340" s="159"/>
    </row>
    <row r="341" spans="1:13" s="177" customFormat="1">
      <c r="A341" s="181"/>
      <c r="B341" s="642" t="s">
        <v>794</v>
      </c>
      <c r="C341" s="487">
        <v>801369.86301369965</v>
      </c>
      <c r="D341" s="389">
        <v>801369.86301369965</v>
      </c>
      <c r="E341" s="389">
        <v>801369.86301369965</v>
      </c>
      <c r="F341" s="389">
        <v>801369.86301369965</v>
      </c>
      <c r="G341" s="155"/>
      <c r="I341" s="178"/>
      <c r="M341" s="159"/>
    </row>
    <row r="342" spans="1:13" s="177" customFormat="1">
      <c r="A342" s="181"/>
      <c r="B342" s="642" t="s">
        <v>794</v>
      </c>
      <c r="C342" s="487">
        <v>757152.05479452014</v>
      </c>
      <c r="D342" s="389">
        <v>757152.05479452014</v>
      </c>
      <c r="E342" s="389">
        <v>757152.05479452014</v>
      </c>
      <c r="F342" s="389">
        <v>757152.05479452014</v>
      </c>
      <c r="G342" s="155"/>
      <c r="I342" s="178"/>
      <c r="M342" s="159"/>
    </row>
    <row r="343" spans="1:13" s="177" customFormat="1">
      <c r="A343" s="181"/>
      <c r="B343" s="642" t="s">
        <v>794</v>
      </c>
      <c r="C343" s="487">
        <v>880616.43835616112</v>
      </c>
      <c r="D343" s="389">
        <v>880616.43835616112</v>
      </c>
      <c r="E343" s="389">
        <v>880616.43835616112</v>
      </c>
      <c r="F343" s="389">
        <v>880616.43835616112</v>
      </c>
      <c r="G343" s="155"/>
      <c r="I343" s="178"/>
      <c r="M343" s="159"/>
    </row>
    <row r="344" spans="1:13" s="177" customFormat="1">
      <c r="A344" s="181"/>
      <c r="B344" s="642" t="s">
        <v>794</v>
      </c>
      <c r="C344" s="487">
        <v>880616.43835616112</v>
      </c>
      <c r="D344" s="389">
        <v>880616.43835616112</v>
      </c>
      <c r="E344" s="389">
        <v>880616.43835616112</v>
      </c>
      <c r="F344" s="389">
        <v>880616.43835616112</v>
      </c>
      <c r="G344" s="155"/>
      <c r="I344" s="178"/>
      <c r="M344" s="159"/>
    </row>
    <row r="345" spans="1:13" s="177" customFormat="1">
      <c r="A345" s="181"/>
      <c r="B345" s="642" t="s">
        <v>794</v>
      </c>
      <c r="C345" s="487">
        <v>543115.06849315017</v>
      </c>
      <c r="D345" s="389">
        <v>543115.06849315017</v>
      </c>
      <c r="E345" s="389">
        <v>543115.06849315017</v>
      </c>
      <c r="F345" s="389">
        <v>543115.06849315017</v>
      </c>
      <c r="G345" s="155"/>
      <c r="I345" s="178"/>
      <c r="M345" s="159"/>
    </row>
    <row r="346" spans="1:13" s="177" customFormat="1">
      <c r="A346" s="181"/>
      <c r="B346" s="642" t="s">
        <v>794</v>
      </c>
      <c r="C346" s="487">
        <v>1047123.2876712345</v>
      </c>
      <c r="D346" s="389">
        <v>1047123.2876712345</v>
      </c>
      <c r="E346" s="389">
        <v>1047123.2876712345</v>
      </c>
      <c r="F346" s="389">
        <v>1047123.2876712345</v>
      </c>
      <c r="G346" s="155"/>
      <c r="I346" s="178"/>
      <c r="M346" s="159"/>
    </row>
    <row r="347" spans="1:13" s="177" customFormat="1">
      <c r="A347" s="181"/>
      <c r="B347" s="642" t="s">
        <v>794</v>
      </c>
      <c r="C347" s="487">
        <v>1196712.3287671208</v>
      </c>
      <c r="D347" s="389">
        <v>1196712.3287671208</v>
      </c>
      <c r="E347" s="389">
        <v>1196712.3287671208</v>
      </c>
      <c r="F347" s="389">
        <v>1196712.3287671208</v>
      </c>
      <c r="G347" s="155"/>
      <c r="I347" s="178"/>
      <c r="M347" s="159"/>
    </row>
    <row r="348" spans="1:13" s="177" customFormat="1">
      <c r="A348" s="181"/>
      <c r="B348" s="642" t="s">
        <v>794</v>
      </c>
      <c r="C348" s="487">
        <v>1460273.9726027399</v>
      </c>
      <c r="D348" s="389">
        <v>1460273.9726027399</v>
      </c>
      <c r="E348" s="389">
        <v>1460273.9726027399</v>
      </c>
      <c r="F348" s="389">
        <v>1460273.9726027399</v>
      </c>
      <c r="G348" s="155"/>
      <c r="I348" s="178"/>
      <c r="M348" s="159"/>
    </row>
    <row r="349" spans="1:13" s="177" customFormat="1">
      <c r="A349" s="181"/>
      <c r="B349" s="642" t="s">
        <v>794</v>
      </c>
      <c r="C349" s="487">
        <v>1460273.9726027399</v>
      </c>
      <c r="D349" s="389">
        <v>1460273.9726027399</v>
      </c>
      <c r="E349" s="389">
        <v>1460273.9726027399</v>
      </c>
      <c r="F349" s="389">
        <v>1460273.9726027399</v>
      </c>
      <c r="G349" s="155"/>
      <c r="I349" s="178"/>
      <c r="M349" s="159"/>
    </row>
    <row r="350" spans="1:13" s="177" customFormat="1">
      <c r="A350" s="181"/>
      <c r="B350" s="642" t="s">
        <v>794</v>
      </c>
      <c r="C350" s="487">
        <v>1495890.410958901</v>
      </c>
      <c r="D350" s="389">
        <v>1495890.410958901</v>
      </c>
      <c r="E350" s="389">
        <v>1495890.410958901</v>
      </c>
      <c r="F350" s="389">
        <v>1495890.410958901</v>
      </c>
      <c r="G350" s="155"/>
      <c r="I350" s="178"/>
      <c r="M350" s="159"/>
    </row>
    <row r="351" spans="1:13" s="177" customFormat="1">
      <c r="A351" s="181"/>
      <c r="B351" s="642" t="s">
        <v>794</v>
      </c>
      <c r="C351" s="487">
        <v>1495890.410958901</v>
      </c>
      <c r="D351" s="389">
        <v>1495890.410958901</v>
      </c>
      <c r="E351" s="389">
        <v>1495890.410958901</v>
      </c>
      <c r="F351" s="389">
        <v>1495890.410958901</v>
      </c>
      <c r="G351" s="155"/>
      <c r="I351" s="178"/>
      <c r="M351" s="159"/>
    </row>
    <row r="352" spans="1:13" s="177" customFormat="1">
      <c r="A352" s="181"/>
      <c r="B352" s="642" t="s">
        <v>794</v>
      </c>
      <c r="C352" s="487">
        <v>1495890.410958901</v>
      </c>
      <c r="D352" s="389">
        <v>1495890.410958901</v>
      </c>
      <c r="E352" s="389">
        <v>1495890.410958901</v>
      </c>
      <c r="F352" s="389">
        <v>1495890.410958901</v>
      </c>
      <c r="G352" s="155"/>
      <c r="I352" s="178"/>
      <c r="M352" s="159"/>
    </row>
    <row r="353" spans="1:13" s="177" customFormat="1">
      <c r="A353" s="181"/>
      <c r="B353" s="642" t="s">
        <v>794</v>
      </c>
      <c r="C353" s="487">
        <v>1495890.410958901</v>
      </c>
      <c r="D353" s="389">
        <v>1495890.410958901</v>
      </c>
      <c r="E353" s="389">
        <v>1495890.410958901</v>
      </c>
      <c r="F353" s="389">
        <v>1495890.410958901</v>
      </c>
      <c r="G353" s="155"/>
      <c r="I353" s="178"/>
      <c r="M353" s="159"/>
    </row>
    <row r="354" spans="1:13" s="177" customFormat="1">
      <c r="A354" s="181"/>
      <c r="B354" s="642" t="s">
        <v>794</v>
      </c>
      <c r="C354" s="487">
        <v>1495890.410958901</v>
      </c>
      <c r="D354" s="389">
        <v>1495890.410958901</v>
      </c>
      <c r="E354" s="389">
        <v>1495890.410958901</v>
      </c>
      <c r="F354" s="389">
        <v>1495890.410958901</v>
      </c>
      <c r="G354" s="155"/>
      <c r="I354" s="178"/>
      <c r="M354" s="159"/>
    </row>
    <row r="355" spans="1:13" s="177" customFormat="1">
      <c r="A355" s="181"/>
      <c r="B355" s="642" t="s">
        <v>794</v>
      </c>
      <c r="C355" s="487">
        <v>1495890.410958901</v>
      </c>
      <c r="D355" s="389">
        <v>1495890.410958901</v>
      </c>
      <c r="E355" s="389">
        <v>1495890.410958901</v>
      </c>
      <c r="F355" s="389">
        <v>1495890.410958901</v>
      </c>
      <c r="G355" s="155"/>
      <c r="I355" s="178"/>
      <c r="M355" s="159"/>
    </row>
    <row r="356" spans="1:13" s="177" customFormat="1">
      <c r="A356" s="181"/>
      <c r="B356" s="642" t="s">
        <v>794</v>
      </c>
      <c r="C356" s="487">
        <v>1495890.410958901</v>
      </c>
      <c r="D356" s="389">
        <v>1495890.410958901</v>
      </c>
      <c r="E356" s="389">
        <v>1495890.410958901</v>
      </c>
      <c r="F356" s="389">
        <v>1495890.410958901</v>
      </c>
      <c r="G356" s="155"/>
      <c r="I356" s="178"/>
      <c r="M356" s="159"/>
    </row>
    <row r="357" spans="1:13" s="177" customFormat="1">
      <c r="A357" s="181"/>
      <c r="B357" s="642" t="s">
        <v>794</v>
      </c>
      <c r="C357" s="487">
        <v>1585109.589041099</v>
      </c>
      <c r="D357" s="389">
        <v>1585109.589041099</v>
      </c>
      <c r="E357" s="389">
        <v>1585109.589041099</v>
      </c>
      <c r="F357" s="389">
        <v>1585109.589041099</v>
      </c>
      <c r="G357" s="155"/>
      <c r="I357" s="178"/>
      <c r="M357" s="159"/>
    </row>
    <row r="358" spans="1:13" s="177" customFormat="1">
      <c r="A358" s="181"/>
      <c r="B358" s="642" t="s">
        <v>794</v>
      </c>
      <c r="C358" s="487">
        <v>2088904.1095890328</v>
      </c>
      <c r="D358" s="389">
        <v>2088904.1095890328</v>
      </c>
      <c r="E358" s="389">
        <v>2088904.1095890328</v>
      </c>
      <c r="F358" s="389">
        <v>2088904.1095890328</v>
      </c>
      <c r="G358" s="155"/>
      <c r="I358" s="178"/>
      <c r="M358" s="159"/>
    </row>
    <row r="359" spans="1:13" s="177" customFormat="1">
      <c r="A359" s="181"/>
      <c r="B359" s="642" t="s">
        <v>794</v>
      </c>
      <c r="C359" s="487">
        <v>1720273.9726027325</v>
      </c>
      <c r="D359" s="389">
        <v>1720273.9726027325</v>
      </c>
      <c r="E359" s="389">
        <v>1720273.9726027325</v>
      </c>
      <c r="F359" s="389">
        <v>1720273.9726027325</v>
      </c>
      <c r="G359" s="155"/>
      <c r="I359" s="178"/>
      <c r="M359" s="159"/>
    </row>
    <row r="360" spans="1:13" s="177" customFormat="1">
      <c r="A360" s="181"/>
      <c r="B360" s="642" t="s">
        <v>794</v>
      </c>
      <c r="C360" s="487">
        <v>2136986.3013698682</v>
      </c>
      <c r="D360" s="389">
        <v>2136986.3013698682</v>
      </c>
      <c r="E360" s="389">
        <v>2136986.3013698682</v>
      </c>
      <c r="F360" s="389">
        <v>2136986.3013698682</v>
      </c>
      <c r="G360" s="155"/>
      <c r="I360" s="178"/>
      <c r="M360" s="159"/>
    </row>
    <row r="361" spans="1:13" s="177" customFormat="1">
      <c r="A361" s="181"/>
      <c r="B361" s="642" t="s">
        <v>794</v>
      </c>
      <c r="C361" s="487">
        <v>2243835.616438359</v>
      </c>
      <c r="D361" s="389">
        <v>2243835.616438359</v>
      </c>
      <c r="E361" s="389">
        <v>2243835.616438359</v>
      </c>
      <c r="F361" s="389">
        <v>2243835.616438359</v>
      </c>
      <c r="G361" s="155"/>
      <c r="I361" s="178"/>
      <c r="M361" s="159"/>
    </row>
    <row r="362" spans="1:13" s="177" customFormat="1">
      <c r="A362" s="181"/>
      <c r="B362" s="642" t="s">
        <v>795</v>
      </c>
      <c r="C362" s="487">
        <v>4696472.6027397253</v>
      </c>
      <c r="D362" s="389">
        <v>4696472.6027397253</v>
      </c>
      <c r="E362" s="389">
        <v>4696472.6027397253</v>
      </c>
      <c r="F362" s="389">
        <v>4696472.6027397253</v>
      </c>
      <c r="G362" s="155"/>
      <c r="I362" s="178"/>
      <c r="M362" s="159"/>
    </row>
    <row r="363" spans="1:13" s="177" customFormat="1">
      <c r="A363" s="181"/>
      <c r="B363" s="642" t="s">
        <v>795</v>
      </c>
      <c r="C363" s="487">
        <v>4696472.6027397253</v>
      </c>
      <c r="D363" s="389">
        <v>4696472.6027397253</v>
      </c>
      <c r="E363" s="389">
        <v>4696472.6027397253</v>
      </c>
      <c r="F363" s="389">
        <v>4696472.6027397253</v>
      </c>
      <c r="G363" s="155"/>
      <c r="I363" s="178"/>
      <c r="M363" s="159"/>
    </row>
    <row r="364" spans="1:13" s="177" customFormat="1">
      <c r="A364" s="181"/>
      <c r="B364" s="642" t="s">
        <v>795</v>
      </c>
      <c r="C364" s="487">
        <v>4696472.6027397253</v>
      </c>
      <c r="D364" s="389">
        <v>4696472.6027397253</v>
      </c>
      <c r="E364" s="389">
        <v>4696472.6027397253</v>
      </c>
      <c r="F364" s="389">
        <v>4696472.6027397253</v>
      </c>
      <c r="G364" s="155"/>
      <c r="I364" s="178"/>
      <c r="M364" s="159"/>
    </row>
    <row r="365" spans="1:13" s="177" customFormat="1">
      <c r="A365" s="181"/>
      <c r="B365" s="642" t="s">
        <v>795</v>
      </c>
      <c r="C365" s="487">
        <v>4696472.6027397253</v>
      </c>
      <c r="D365" s="389">
        <v>4696472.6027397253</v>
      </c>
      <c r="E365" s="389">
        <v>4696472.6027397253</v>
      </c>
      <c r="F365" s="389">
        <v>4696472.6027397253</v>
      </c>
      <c r="G365" s="155"/>
      <c r="I365" s="178"/>
      <c r="M365" s="159"/>
    </row>
    <row r="366" spans="1:13" s="177" customFormat="1">
      <c r="A366" s="181"/>
      <c r="B366" s="642" t="s">
        <v>795</v>
      </c>
      <c r="C366" s="487">
        <v>4696472.6027397253</v>
      </c>
      <c r="D366" s="389">
        <v>4696472.6027397253</v>
      </c>
      <c r="E366" s="389">
        <v>4696472.6027397253</v>
      </c>
      <c r="F366" s="389">
        <v>4696472.6027397253</v>
      </c>
      <c r="G366" s="155"/>
      <c r="I366" s="178"/>
      <c r="M366" s="159"/>
    </row>
    <row r="367" spans="1:13" s="177" customFormat="1">
      <c r="A367" s="181"/>
      <c r="B367" s="642" t="s">
        <v>795</v>
      </c>
      <c r="C367" s="487">
        <v>4696472.6027397253</v>
      </c>
      <c r="D367" s="389">
        <v>4696472.6027397253</v>
      </c>
      <c r="E367" s="389">
        <v>4696472.6027397253</v>
      </c>
      <c r="F367" s="389">
        <v>4696472.6027397253</v>
      </c>
      <c r="G367" s="155"/>
      <c r="I367" s="178"/>
      <c r="M367" s="159"/>
    </row>
    <row r="368" spans="1:13" s="177" customFormat="1">
      <c r="A368" s="181"/>
      <c r="B368" s="642" t="s">
        <v>795</v>
      </c>
      <c r="C368" s="487">
        <v>4696472.6027397253</v>
      </c>
      <c r="D368" s="389">
        <v>4696472.6027397253</v>
      </c>
      <c r="E368" s="389">
        <v>4696472.6027397253</v>
      </c>
      <c r="F368" s="389">
        <v>4696472.6027397253</v>
      </c>
      <c r="G368" s="155"/>
      <c r="I368" s="178"/>
      <c r="M368" s="159"/>
    </row>
    <row r="369" spans="1:13" s="177" customFormat="1">
      <c r="A369" s="181"/>
      <c r="B369" s="642" t="s">
        <v>795</v>
      </c>
      <c r="C369" s="487">
        <v>4696472.6027397253</v>
      </c>
      <c r="D369" s="389">
        <v>4696472.6027397253</v>
      </c>
      <c r="E369" s="389">
        <v>4696472.6027397253</v>
      </c>
      <c r="F369" s="389">
        <v>4696472.6027397253</v>
      </c>
      <c r="G369" s="155"/>
      <c r="I369" s="178"/>
      <c r="M369" s="159"/>
    </row>
    <row r="370" spans="1:13" s="177" customFormat="1">
      <c r="A370" s="181"/>
      <c r="B370" s="486" t="s">
        <v>795</v>
      </c>
      <c r="C370" s="487">
        <v>4696472.6027397253</v>
      </c>
      <c r="D370" s="487">
        <v>4696472.6027397253</v>
      </c>
      <c r="E370" s="389">
        <v>4696472.6027397253</v>
      </c>
      <c r="F370" s="389">
        <v>4696472.6027397253</v>
      </c>
      <c r="G370" s="155"/>
      <c r="I370" s="178"/>
      <c r="M370" s="159"/>
    </row>
    <row r="371" spans="1:13" s="177" customFormat="1">
      <c r="A371" s="181"/>
      <c r="B371" s="486" t="s">
        <v>795</v>
      </c>
      <c r="C371" s="487">
        <v>4696472.6027397253</v>
      </c>
      <c r="D371" s="487">
        <v>4696472.6027397253</v>
      </c>
      <c r="E371" s="389">
        <v>4696472.6027397253</v>
      </c>
      <c r="F371" s="389">
        <v>4696472.6027397253</v>
      </c>
      <c r="G371" s="155"/>
      <c r="I371" s="178"/>
    </row>
    <row r="372" spans="1:13" s="177" customFormat="1">
      <c r="A372" s="181"/>
      <c r="B372" s="486" t="s">
        <v>796</v>
      </c>
      <c r="C372" s="487">
        <v>263219178.08219099</v>
      </c>
      <c r="D372" s="487">
        <v>263219178.08219099</v>
      </c>
      <c r="E372" s="389">
        <v>263219178.08219099</v>
      </c>
      <c r="F372" s="487">
        <v>263219178.08219099</v>
      </c>
      <c r="G372" s="155"/>
      <c r="I372" s="178"/>
    </row>
    <row r="373" spans="1:13" s="177" customFormat="1">
      <c r="A373" s="181"/>
      <c r="B373" s="643" t="s">
        <v>753</v>
      </c>
      <c r="C373" s="488"/>
      <c r="D373" s="489">
        <v>16630873853.519558</v>
      </c>
      <c r="E373" s="490"/>
      <c r="F373" s="489">
        <v>17043808946.466236</v>
      </c>
      <c r="G373" s="183">
        <v>0</v>
      </c>
      <c r="H373" s="183"/>
      <c r="I373" s="178"/>
    </row>
    <row r="374" spans="1:13" s="177" customFormat="1">
      <c r="A374" s="181"/>
      <c r="B374" s="643" t="s">
        <v>671</v>
      </c>
      <c r="C374" s="486"/>
      <c r="D374" s="489">
        <v>29161895047</v>
      </c>
      <c r="E374" s="486"/>
      <c r="F374" s="486"/>
      <c r="H374" s="183"/>
      <c r="I374" s="178"/>
    </row>
    <row r="375" spans="1:13" s="177" customFormat="1">
      <c r="A375" s="181"/>
      <c r="B375" s="710" t="s">
        <v>136</v>
      </c>
      <c r="C375" s="710"/>
      <c r="D375" s="710"/>
      <c r="E375" s="710"/>
      <c r="F375" s="710"/>
      <c r="I375" s="178"/>
    </row>
    <row r="376" spans="1:13" s="177" customFormat="1">
      <c r="A376" s="181"/>
      <c r="B376" s="644" t="s">
        <v>497</v>
      </c>
      <c r="C376" s="645">
        <v>750000000</v>
      </c>
      <c r="D376" s="645">
        <v>900000000</v>
      </c>
      <c r="E376" s="645">
        <v>200000000</v>
      </c>
      <c r="F376" s="645">
        <v>900000000</v>
      </c>
      <c r="I376" s="178"/>
    </row>
    <row r="377" spans="1:13" s="177" customFormat="1">
      <c r="A377" s="181"/>
      <c r="B377" s="644" t="s">
        <v>314</v>
      </c>
      <c r="C377" s="645">
        <v>3499000000</v>
      </c>
      <c r="D377" s="645">
        <v>5133567140</v>
      </c>
      <c r="E377" s="645">
        <v>3499000000</v>
      </c>
      <c r="F377" s="645">
        <v>5133567140</v>
      </c>
      <c r="I377" s="178"/>
    </row>
    <row r="378" spans="1:13" s="177" customFormat="1">
      <c r="A378" s="181"/>
      <c r="B378" s="643" t="s">
        <v>753</v>
      </c>
      <c r="C378" s="491"/>
      <c r="D378" s="491">
        <v>6033567140</v>
      </c>
      <c r="E378" s="489"/>
      <c r="F378" s="491">
        <v>6033567140</v>
      </c>
      <c r="I378" s="178"/>
    </row>
    <row r="379" spans="1:13" s="177" customFormat="1">
      <c r="A379" s="181"/>
      <c r="B379" s="643" t="s">
        <v>671</v>
      </c>
      <c r="C379" s="492"/>
      <c r="D379" s="489">
        <v>4454990631</v>
      </c>
      <c r="E379" s="487"/>
      <c r="F379" s="489">
        <v>4454990631</v>
      </c>
      <c r="I379" s="178"/>
    </row>
    <row r="380" spans="1:13" s="177" customFormat="1">
      <c r="A380" s="181"/>
      <c r="I380" s="178"/>
    </row>
    <row r="381" spans="1:13" s="177" customFormat="1">
      <c r="A381" s="181"/>
      <c r="B381" s="32" t="s">
        <v>283</v>
      </c>
      <c r="I381" s="178"/>
    </row>
    <row r="382" spans="1:13" s="177" customFormat="1" ht="45" customHeight="1">
      <c r="A382" s="181"/>
      <c r="B382" s="711" t="s">
        <v>465</v>
      </c>
      <c r="C382" s="711"/>
      <c r="D382" s="711"/>
      <c r="E382" s="711"/>
      <c r="F382" s="711"/>
      <c r="I382" s="178"/>
    </row>
    <row r="383" spans="1:13" s="177" customFormat="1">
      <c r="A383" s="181"/>
      <c r="B383" s="32"/>
      <c r="I383" s="178"/>
    </row>
    <row r="384" spans="1:13" s="177" customFormat="1">
      <c r="A384" s="181"/>
      <c r="B384" s="406" t="s">
        <v>762</v>
      </c>
      <c r="I384" s="178"/>
    </row>
    <row r="385" spans="1:9" s="177" customFormat="1">
      <c r="A385" s="181"/>
      <c r="I385" s="178"/>
    </row>
    <row r="386" spans="1:9" s="177" customFormat="1" ht="24.6" customHeight="1">
      <c r="A386" s="181"/>
      <c r="B386" s="423" t="s">
        <v>60</v>
      </c>
      <c r="C386" s="495">
        <v>44469</v>
      </c>
      <c r="D386" s="496">
        <v>44196</v>
      </c>
      <c r="I386" s="178"/>
    </row>
    <row r="387" spans="1:9" s="177" customFormat="1">
      <c r="A387" s="181"/>
      <c r="B387" s="542" t="s">
        <v>284</v>
      </c>
      <c r="C387" s="390"/>
      <c r="D387" s="390"/>
      <c r="I387" s="178"/>
    </row>
    <row r="388" spans="1:9" s="177" customFormat="1">
      <c r="A388" s="181"/>
      <c r="B388" s="504" t="s">
        <v>285</v>
      </c>
      <c r="C388" s="387">
        <v>42429215200</v>
      </c>
      <c r="D388" s="387">
        <v>21919889600</v>
      </c>
      <c r="I388" s="178"/>
    </row>
    <row r="389" spans="1:9" s="177" customFormat="1">
      <c r="A389" s="181"/>
      <c r="B389" s="504" t="s">
        <v>286</v>
      </c>
      <c r="C389" s="387">
        <v>0</v>
      </c>
      <c r="D389" s="387">
        <v>0</v>
      </c>
      <c r="I389" s="178"/>
    </row>
    <row r="390" spans="1:9" s="177" customFormat="1" ht="27">
      <c r="A390" s="181"/>
      <c r="B390" s="588" t="s">
        <v>287</v>
      </c>
      <c r="C390" s="493">
        <v>42429215200</v>
      </c>
      <c r="D390" s="493">
        <v>21919889600</v>
      </c>
      <c r="E390" s="99"/>
      <c r="F390" s="38"/>
      <c r="G390" s="179"/>
      <c r="I390" s="178"/>
    </row>
    <row r="391" spans="1:9" s="177" customFormat="1">
      <c r="A391" s="181"/>
      <c r="B391" s="504" t="s">
        <v>529</v>
      </c>
      <c r="C391" s="387">
        <v>39378464253</v>
      </c>
      <c r="D391" s="387">
        <v>20459910164</v>
      </c>
      <c r="I391" s="178"/>
    </row>
    <row r="392" spans="1:9" s="177" customFormat="1">
      <c r="A392" s="181"/>
      <c r="B392" s="504" t="s">
        <v>721</v>
      </c>
      <c r="C392" s="387">
        <v>139007902</v>
      </c>
      <c r="D392" s="387">
        <v>36332893.5</v>
      </c>
      <c r="I392" s="178"/>
    </row>
    <row r="393" spans="1:9" s="177" customFormat="1" ht="27">
      <c r="A393" s="181"/>
      <c r="B393" s="588" t="s">
        <v>288</v>
      </c>
      <c r="C393" s="494">
        <v>39517472155</v>
      </c>
      <c r="D393" s="494">
        <v>20496243057.5</v>
      </c>
      <c r="E393" s="187"/>
      <c r="F393" s="179"/>
      <c r="G393" s="179"/>
      <c r="I393" s="178"/>
    </row>
    <row r="394" spans="1:9" s="177" customFormat="1">
      <c r="A394" s="181"/>
      <c r="I394" s="178"/>
    </row>
    <row r="395" spans="1:9">
      <c r="B395" s="32" t="s">
        <v>167</v>
      </c>
      <c r="C395" s="134"/>
      <c r="D395" s="134"/>
      <c r="E395" s="134"/>
    </row>
    <row r="396" spans="1:9">
      <c r="B396" s="134"/>
      <c r="C396" s="134"/>
      <c r="D396" s="134"/>
      <c r="E396" s="134"/>
    </row>
    <row r="397" spans="1:9">
      <c r="B397" s="39" t="s">
        <v>289</v>
      </c>
      <c r="C397" s="164"/>
      <c r="D397" s="134"/>
      <c r="E397" s="134"/>
    </row>
    <row r="398" spans="1:9">
      <c r="B398" s="134"/>
      <c r="C398" s="134"/>
      <c r="D398" s="134"/>
      <c r="E398" s="134"/>
    </row>
    <row r="399" spans="1:9">
      <c r="B399" s="134" t="s">
        <v>290</v>
      </c>
      <c r="C399" s="134"/>
      <c r="D399" s="134"/>
      <c r="E399" s="134"/>
    </row>
    <row r="400" spans="1:9">
      <c r="B400" s="134"/>
      <c r="C400" s="134"/>
      <c r="D400" s="134"/>
      <c r="E400" s="134"/>
    </row>
    <row r="401" spans="2:6" ht="29.45" customHeight="1">
      <c r="B401" s="419" t="s">
        <v>60</v>
      </c>
      <c r="C401" s="495">
        <v>44469</v>
      </c>
      <c r="D401" s="496">
        <v>44196</v>
      </c>
      <c r="E401" s="134"/>
    </row>
    <row r="402" spans="2:6">
      <c r="B402" s="391" t="s">
        <v>664</v>
      </c>
      <c r="C402" s="392">
        <v>3232425</v>
      </c>
      <c r="D402" s="392">
        <v>110000</v>
      </c>
      <c r="E402" s="134"/>
    </row>
    <row r="403" spans="2:6">
      <c r="B403" s="391" t="s">
        <v>663</v>
      </c>
      <c r="C403" s="392">
        <v>3989427</v>
      </c>
      <c r="D403" s="392">
        <v>3987206</v>
      </c>
      <c r="E403" s="134"/>
    </row>
    <row r="404" spans="2:6">
      <c r="B404" s="191" t="s">
        <v>61</v>
      </c>
      <c r="C404" s="393">
        <v>7221852</v>
      </c>
      <c r="D404" s="393">
        <v>4097206</v>
      </c>
      <c r="E404" s="184">
        <v>0</v>
      </c>
      <c r="F404" s="96">
        <v>0</v>
      </c>
    </row>
    <row r="405" spans="2:6">
      <c r="B405" s="40"/>
      <c r="D405" s="41"/>
      <c r="E405" s="134"/>
    </row>
    <row r="406" spans="2:6">
      <c r="B406" s="39" t="s">
        <v>291</v>
      </c>
      <c r="D406" s="41"/>
      <c r="E406" s="134"/>
    </row>
    <row r="407" spans="2:6" ht="9.6" customHeight="1">
      <c r="B407" s="42"/>
      <c r="C407" s="134"/>
      <c r="D407" s="134"/>
      <c r="E407" s="134"/>
    </row>
    <row r="408" spans="2:6">
      <c r="B408" s="712" t="s">
        <v>584</v>
      </c>
      <c r="C408" s="712"/>
      <c r="D408" s="712"/>
      <c r="E408" s="134"/>
    </row>
    <row r="409" spans="2:6">
      <c r="B409" s="407"/>
      <c r="C409" s="407"/>
      <c r="D409" s="407"/>
      <c r="E409" s="134"/>
    </row>
    <row r="410" spans="2:6" ht="27.6" customHeight="1">
      <c r="B410" s="419" t="s">
        <v>60</v>
      </c>
      <c r="C410" s="495">
        <v>44469</v>
      </c>
      <c r="D410" s="496">
        <v>44196</v>
      </c>
      <c r="E410" s="134"/>
    </row>
    <row r="411" spans="2:6">
      <c r="B411" s="391" t="s">
        <v>665</v>
      </c>
      <c r="C411" s="392">
        <v>5332945</v>
      </c>
      <c r="D411" s="392">
        <v>266036645</v>
      </c>
      <c r="E411" s="134"/>
    </row>
    <row r="412" spans="2:6">
      <c r="B412" s="391" t="s">
        <v>598</v>
      </c>
      <c r="C412" s="392">
        <v>32043748</v>
      </c>
      <c r="D412" s="392">
        <v>0</v>
      </c>
      <c r="E412" s="134"/>
    </row>
    <row r="413" spans="2:6">
      <c r="B413" s="391" t="s">
        <v>593</v>
      </c>
      <c r="C413" s="392">
        <v>5029526</v>
      </c>
      <c r="D413" s="392">
        <v>0</v>
      </c>
      <c r="E413" s="134"/>
    </row>
    <row r="414" spans="2:6">
      <c r="B414" s="391" t="s">
        <v>594</v>
      </c>
      <c r="C414" s="392">
        <v>14136</v>
      </c>
      <c r="D414" s="392">
        <v>0</v>
      </c>
      <c r="E414" s="134"/>
    </row>
    <row r="415" spans="2:6">
      <c r="B415" s="191" t="s">
        <v>61</v>
      </c>
      <c r="C415" s="393">
        <v>42420355</v>
      </c>
      <c r="D415" s="393">
        <v>266036645</v>
      </c>
      <c r="E415" s="184">
        <v>0</v>
      </c>
      <c r="F415" s="96">
        <v>0</v>
      </c>
    </row>
    <row r="416" spans="2:6">
      <c r="B416" s="394"/>
      <c r="C416" s="364"/>
      <c r="D416" s="395"/>
      <c r="E416" s="134"/>
    </row>
    <row r="417" spans="2:5">
      <c r="B417" s="408" t="s">
        <v>292</v>
      </c>
      <c r="D417" s="41"/>
      <c r="E417" s="134"/>
    </row>
    <row r="418" spans="2:5" ht="19.899999999999999" customHeight="1">
      <c r="B418" s="53" t="s">
        <v>763</v>
      </c>
      <c r="D418" s="41"/>
      <c r="E418" s="134"/>
    </row>
    <row r="419" spans="2:5" ht="7.9" customHeight="1">
      <c r="B419" s="211"/>
      <c r="D419" s="41"/>
      <c r="E419" s="134"/>
    </row>
    <row r="420" spans="2:5">
      <c r="B420" s="40"/>
      <c r="D420" s="41"/>
      <c r="E420" s="134"/>
    </row>
    <row r="421" spans="2:5">
      <c r="B421" s="39" t="s">
        <v>293</v>
      </c>
      <c r="D421" s="41"/>
      <c r="E421" s="134"/>
    </row>
    <row r="422" spans="2:5">
      <c r="B422" s="39"/>
      <c r="D422" s="41"/>
      <c r="E422" s="134"/>
    </row>
    <row r="423" spans="2:5">
      <c r="B423" s="407" t="s">
        <v>764</v>
      </c>
      <c r="D423" s="41"/>
      <c r="E423" s="134"/>
    </row>
    <row r="424" spans="2:5">
      <c r="B424" s="407"/>
      <c r="D424" s="41"/>
      <c r="E424" s="134"/>
    </row>
    <row r="425" spans="2:5" ht="14.45" customHeight="1">
      <c r="B425" s="713" t="s">
        <v>294</v>
      </c>
      <c r="C425" s="713"/>
      <c r="D425" s="713"/>
      <c r="E425" s="134"/>
    </row>
    <row r="426" spans="2:5">
      <c r="B426" s="407"/>
      <c r="D426" s="41"/>
      <c r="E426" s="134"/>
    </row>
    <row r="427" spans="2:5" ht="27.6" customHeight="1">
      <c r="B427" s="419" t="s">
        <v>60</v>
      </c>
      <c r="C427" s="495">
        <v>44469</v>
      </c>
      <c r="D427" s="496">
        <v>44196</v>
      </c>
      <c r="E427" s="134"/>
    </row>
    <row r="428" spans="2:5">
      <c r="B428" s="391" t="s">
        <v>439</v>
      </c>
      <c r="C428" s="204">
        <v>4476738</v>
      </c>
      <c r="D428" s="387">
        <v>6370138</v>
      </c>
      <c r="E428" s="134"/>
    </row>
    <row r="429" spans="2:5">
      <c r="B429" s="391" t="s">
        <v>666</v>
      </c>
      <c r="C429" s="204">
        <v>32215392</v>
      </c>
      <c r="D429" s="387">
        <v>0</v>
      </c>
      <c r="E429" s="134"/>
    </row>
    <row r="430" spans="2:5">
      <c r="B430" s="191" t="s">
        <v>61</v>
      </c>
      <c r="C430" s="203">
        <v>36692130</v>
      </c>
      <c r="D430" s="203">
        <v>6370138</v>
      </c>
      <c r="E430" s="184">
        <v>0</v>
      </c>
    </row>
    <row r="431" spans="2:5">
      <c r="B431" s="169"/>
      <c r="C431" s="409"/>
      <c r="D431" s="409"/>
      <c r="E431" s="184"/>
    </row>
    <row r="432" spans="2:5">
      <c r="B432" s="32" t="s">
        <v>296</v>
      </c>
    </row>
    <row r="433" spans="1:14">
      <c r="B433" s="42" t="s">
        <v>297</v>
      </c>
    </row>
    <row r="434" spans="1:14">
      <c r="B434" s="42"/>
    </row>
    <row r="435" spans="1:14" s="411" customFormat="1" ht="20.45" customHeight="1">
      <c r="A435" s="410"/>
      <c r="B435" s="708" t="s">
        <v>662</v>
      </c>
      <c r="C435" s="708" t="s">
        <v>209</v>
      </c>
      <c r="D435" s="708"/>
      <c r="E435" s="708"/>
      <c r="F435" s="708"/>
      <c r="G435" s="708"/>
      <c r="H435" s="704" t="s">
        <v>210</v>
      </c>
      <c r="I435" s="705"/>
      <c r="J435" s="705"/>
      <c r="K435" s="705"/>
      <c r="L435" s="705"/>
      <c r="M435" s="705"/>
    </row>
    <row r="436" spans="1:14" s="402" customFormat="1" ht="32.450000000000003" customHeight="1">
      <c r="A436" s="400"/>
      <c r="B436" s="708"/>
      <c r="C436" s="249" t="s">
        <v>205</v>
      </c>
      <c r="D436" s="249" t="s">
        <v>206</v>
      </c>
      <c r="E436" s="249" t="s">
        <v>207</v>
      </c>
      <c r="F436" s="249" t="s">
        <v>298</v>
      </c>
      <c r="G436" s="249" t="s">
        <v>299</v>
      </c>
      <c r="H436" s="249" t="s">
        <v>208</v>
      </c>
      <c r="I436" s="499" t="s">
        <v>206</v>
      </c>
      <c r="J436" s="499" t="s">
        <v>207</v>
      </c>
      <c r="K436" s="499" t="s">
        <v>298</v>
      </c>
      <c r="L436" s="499" t="s">
        <v>410</v>
      </c>
      <c r="M436" s="499" t="s">
        <v>466</v>
      </c>
    </row>
    <row r="437" spans="1:14" s="27" customFormat="1">
      <c r="A437" s="112"/>
      <c r="B437" s="59" t="s">
        <v>667</v>
      </c>
      <c r="C437" s="396">
        <v>1307727</v>
      </c>
      <c r="D437" s="396">
        <v>241519233</v>
      </c>
      <c r="E437" s="396">
        <v>0</v>
      </c>
      <c r="F437" s="396" t="s">
        <v>282</v>
      </c>
      <c r="G437" s="397">
        <v>242826960</v>
      </c>
      <c r="H437" s="396">
        <v>0</v>
      </c>
      <c r="I437" s="396">
        <v>-441360</v>
      </c>
      <c r="J437" s="396">
        <v>0</v>
      </c>
      <c r="K437" s="396">
        <v>0</v>
      </c>
      <c r="L437" s="396">
        <v>-441360</v>
      </c>
      <c r="M437" s="396">
        <v>242385600</v>
      </c>
    </row>
    <row r="438" spans="1:14" s="27" customFormat="1">
      <c r="A438" s="112"/>
      <c r="B438" s="59" t="s">
        <v>536</v>
      </c>
      <c r="C438" s="396">
        <v>16238918</v>
      </c>
      <c r="D438" s="396">
        <v>305351537.63636398</v>
      </c>
      <c r="E438" s="396">
        <v>0</v>
      </c>
      <c r="F438" s="396">
        <v>0</v>
      </c>
      <c r="G438" s="397">
        <v>321590455.63636398</v>
      </c>
      <c r="H438" s="396">
        <v>-2839598</v>
      </c>
      <c r="I438" s="397">
        <v>-5743740</v>
      </c>
      <c r="J438" s="397">
        <v>0</v>
      </c>
      <c r="K438" s="397">
        <v>0</v>
      </c>
      <c r="L438" s="396">
        <v>-8583338</v>
      </c>
      <c r="M438" s="396">
        <v>313007117.63636398</v>
      </c>
    </row>
    <row r="439" spans="1:14" s="27" customFormat="1">
      <c r="A439" s="112"/>
      <c r="B439" s="59" t="s">
        <v>137</v>
      </c>
      <c r="C439" s="396">
        <v>0</v>
      </c>
      <c r="D439" s="396">
        <v>118579522</v>
      </c>
      <c r="E439" s="396">
        <v>0</v>
      </c>
      <c r="F439" s="396">
        <v>0</v>
      </c>
      <c r="G439" s="397">
        <v>118579522</v>
      </c>
      <c r="H439" s="398">
        <v>0</v>
      </c>
      <c r="I439" s="398">
        <v>0</v>
      </c>
      <c r="J439" s="398">
        <v>0</v>
      </c>
      <c r="K439" s="398">
        <v>0</v>
      </c>
      <c r="L439" s="396">
        <v>0</v>
      </c>
      <c r="M439" s="396">
        <v>118579522</v>
      </c>
    </row>
    <row r="440" spans="1:14" s="27" customFormat="1">
      <c r="A440" s="112"/>
      <c r="B440" s="59" t="s">
        <v>629</v>
      </c>
      <c r="C440" s="396">
        <v>0</v>
      </c>
      <c r="D440" s="396">
        <v>316522493</v>
      </c>
      <c r="E440" s="396">
        <v>0</v>
      </c>
      <c r="F440" s="396">
        <v>0</v>
      </c>
      <c r="G440" s="397">
        <v>316522493</v>
      </c>
      <c r="H440" s="398">
        <v>0</v>
      </c>
      <c r="I440" s="398">
        <v>0</v>
      </c>
      <c r="J440" s="398">
        <v>0</v>
      </c>
      <c r="K440" s="398">
        <v>0</v>
      </c>
      <c r="L440" s="396">
        <v>0</v>
      </c>
      <c r="M440" s="396">
        <v>316522493</v>
      </c>
    </row>
    <row r="441" spans="1:14" s="26" customFormat="1" ht="14.25">
      <c r="A441" s="113"/>
      <c r="B441" s="191" t="s">
        <v>765</v>
      </c>
      <c r="C441" s="398">
        <v>17546645</v>
      </c>
      <c r="D441" s="398">
        <v>981972785.63636398</v>
      </c>
      <c r="E441" s="398" t="s">
        <v>300</v>
      </c>
      <c r="F441" s="398" t="s">
        <v>250</v>
      </c>
      <c r="G441" s="398">
        <v>999519430.63636398</v>
      </c>
      <c r="H441" s="398">
        <v>-2839598</v>
      </c>
      <c r="I441" s="398">
        <v>-6185100</v>
      </c>
      <c r="J441" s="398">
        <v>0</v>
      </c>
      <c r="K441" s="398">
        <v>0</v>
      </c>
      <c r="L441" s="398">
        <v>-9024698</v>
      </c>
      <c r="M441" s="398">
        <v>990494732.63636398</v>
      </c>
      <c r="N441" s="501">
        <v>0</v>
      </c>
    </row>
    <row r="442" spans="1:14" s="26" customFormat="1" ht="14.25">
      <c r="A442" s="113"/>
      <c r="B442" s="191" t="s">
        <v>649</v>
      </c>
      <c r="C442" s="398">
        <v>15775540</v>
      </c>
      <c r="D442" s="398">
        <v>1771105</v>
      </c>
      <c r="E442" s="398" t="s">
        <v>300</v>
      </c>
      <c r="F442" s="398" t="s">
        <v>250</v>
      </c>
      <c r="G442" s="398">
        <v>17546645</v>
      </c>
      <c r="H442" s="500">
        <v>0</v>
      </c>
      <c r="I442" s="500">
        <v>-2839598</v>
      </c>
      <c r="J442" s="500">
        <v>0</v>
      </c>
      <c r="K442" s="500">
        <v>0</v>
      </c>
      <c r="L442" s="500">
        <v>-2839598</v>
      </c>
      <c r="M442" s="398">
        <v>14707047</v>
      </c>
    </row>
    <row r="443" spans="1:14">
      <c r="B443" s="32"/>
    </row>
    <row r="444" spans="1:14">
      <c r="B444" s="32"/>
    </row>
    <row r="445" spans="1:14">
      <c r="B445" s="163" t="s">
        <v>301</v>
      </c>
      <c r="C445" s="162"/>
    </row>
    <row r="446" spans="1:14">
      <c r="B446" s="407" t="s">
        <v>302</v>
      </c>
    </row>
    <row r="447" spans="1:14">
      <c r="B447" s="42"/>
    </row>
    <row r="448" spans="1:14">
      <c r="B448" s="502" t="s">
        <v>186</v>
      </c>
    </row>
    <row r="449" spans="2:8" ht="28.9" customHeight="1">
      <c r="B449" s="419" t="s">
        <v>60</v>
      </c>
      <c r="C449" s="419" t="s">
        <v>539</v>
      </c>
      <c r="D449" s="419" t="s">
        <v>540</v>
      </c>
      <c r="E449" s="419" t="s">
        <v>541</v>
      </c>
      <c r="F449" s="419" t="s">
        <v>542</v>
      </c>
      <c r="G449" s="96"/>
    </row>
    <row r="450" spans="2:8" ht="13.15" customHeight="1">
      <c r="B450" s="503" t="s">
        <v>303</v>
      </c>
      <c r="C450" s="205">
        <v>189194183</v>
      </c>
      <c r="D450" s="205">
        <v>26784234</v>
      </c>
      <c r="E450" s="205">
        <v>-28528461</v>
      </c>
      <c r="F450" s="205">
        <v>187449956</v>
      </c>
      <c r="G450" s="96"/>
      <c r="H450" s="96"/>
    </row>
    <row r="451" spans="2:8">
      <c r="B451" s="503" t="s">
        <v>82</v>
      </c>
      <c r="C451" s="205">
        <v>6399988</v>
      </c>
      <c r="D451" s="205">
        <v>0</v>
      </c>
      <c r="E451" s="205">
        <v>-1200007</v>
      </c>
      <c r="F451" s="205">
        <v>5199981</v>
      </c>
      <c r="G451" s="96"/>
      <c r="H451" s="36"/>
    </row>
    <row r="452" spans="2:8" ht="13.15" customHeight="1">
      <c r="B452" s="503" t="s">
        <v>597</v>
      </c>
      <c r="C452" s="205">
        <v>538704564</v>
      </c>
      <c r="D452" s="205">
        <v>0</v>
      </c>
      <c r="E452" s="205">
        <v>-95793054</v>
      </c>
      <c r="F452" s="205">
        <v>442911510</v>
      </c>
      <c r="G452" s="96"/>
    </row>
    <row r="453" spans="2:8">
      <c r="B453" s="191" t="s">
        <v>765</v>
      </c>
      <c r="C453" s="398">
        <v>734298735</v>
      </c>
      <c r="D453" s="398">
        <v>26784234</v>
      </c>
      <c r="E453" s="398">
        <v>-125521522</v>
      </c>
      <c r="F453" s="398">
        <v>635561447</v>
      </c>
      <c r="G453" s="96">
        <v>0</v>
      </c>
      <c r="H453" s="96"/>
    </row>
    <row r="454" spans="2:8">
      <c r="B454" s="191" t="s">
        <v>649</v>
      </c>
      <c r="C454" s="398">
        <v>644088416</v>
      </c>
      <c r="D454" s="398">
        <v>219028147</v>
      </c>
      <c r="E454" s="398">
        <v>-128817828</v>
      </c>
      <c r="F454" s="398">
        <v>734298735</v>
      </c>
      <c r="G454" s="96"/>
    </row>
    <row r="455" spans="2:8">
      <c r="B455" s="149"/>
      <c r="C455" s="212"/>
      <c r="D455" s="212"/>
      <c r="E455" s="212"/>
      <c r="F455" s="212"/>
      <c r="G455" s="96"/>
    </row>
    <row r="456" spans="2:8">
      <c r="B456" s="419" t="s">
        <v>138</v>
      </c>
      <c r="C456" s="212"/>
      <c r="D456" s="212"/>
      <c r="E456" s="212"/>
      <c r="F456" s="212"/>
      <c r="G456" s="96"/>
    </row>
    <row r="457" spans="2:8" ht="28.9" customHeight="1">
      <c r="B457" s="419" t="s">
        <v>60</v>
      </c>
      <c r="C457" s="419" t="s">
        <v>539</v>
      </c>
      <c r="D457" s="419" t="s">
        <v>540</v>
      </c>
      <c r="E457" s="419" t="s">
        <v>541</v>
      </c>
      <c r="F457" s="419" t="s">
        <v>542</v>
      </c>
      <c r="G457" s="96"/>
    </row>
    <row r="458" spans="2:8">
      <c r="B458" s="508" t="s">
        <v>251</v>
      </c>
      <c r="C458" s="509">
        <v>57764419</v>
      </c>
      <c r="D458" s="509">
        <v>0</v>
      </c>
      <c r="E458" s="509">
        <v>-5426892</v>
      </c>
      <c r="F458" s="509">
        <v>52337527</v>
      </c>
      <c r="G458" s="96"/>
    </row>
    <row r="459" spans="2:8">
      <c r="B459" s="508" t="s">
        <v>304</v>
      </c>
      <c r="C459" s="509">
        <v>-36056876</v>
      </c>
      <c r="D459" s="509">
        <v>0</v>
      </c>
      <c r="E459" s="509">
        <v>0</v>
      </c>
      <c r="F459" s="509">
        <v>-36056876</v>
      </c>
    </row>
    <row r="460" spans="2:8">
      <c r="B460" s="507" t="s">
        <v>765</v>
      </c>
      <c r="C460" s="510">
        <v>21707543</v>
      </c>
      <c r="D460" s="510">
        <v>0</v>
      </c>
      <c r="E460" s="510">
        <v>-5426892</v>
      </c>
      <c r="F460" s="510">
        <v>16280651</v>
      </c>
      <c r="G460" s="36">
        <v>0</v>
      </c>
    </row>
    <row r="461" spans="2:8">
      <c r="B461" s="507" t="s">
        <v>649</v>
      </c>
      <c r="C461" s="510">
        <v>28943411</v>
      </c>
      <c r="D461" s="510">
        <v>0</v>
      </c>
      <c r="E461" s="510">
        <v>-7235868</v>
      </c>
      <c r="F461" s="510">
        <v>21707543</v>
      </c>
      <c r="G461" s="36"/>
    </row>
    <row r="462" spans="2:8">
      <c r="B462" s="44"/>
      <c r="C462" s="45"/>
      <c r="D462" s="44"/>
      <c r="F462" s="96"/>
    </row>
    <row r="463" spans="2:8">
      <c r="B463" s="32" t="s">
        <v>470</v>
      </c>
      <c r="C463" s="164"/>
      <c r="D463" s="46"/>
      <c r="F463" s="412"/>
    </row>
    <row r="464" spans="2:8" ht="12.4" customHeight="1">
      <c r="B464" s="42" t="s">
        <v>545</v>
      </c>
      <c r="D464" s="46"/>
    </row>
    <row r="465" spans="2:6" ht="12.4" customHeight="1">
      <c r="B465" s="42"/>
      <c r="D465" s="46"/>
    </row>
    <row r="466" spans="2:6" ht="27.6" customHeight="1">
      <c r="B466" s="419" t="s">
        <v>60</v>
      </c>
      <c r="C466" s="495">
        <v>44469</v>
      </c>
      <c r="D466" s="496">
        <v>44196</v>
      </c>
      <c r="E466" s="134"/>
    </row>
    <row r="467" spans="2:6">
      <c r="B467" s="504" t="s">
        <v>193</v>
      </c>
      <c r="C467" s="506">
        <v>0</v>
      </c>
      <c r="D467" s="505">
        <v>15626149</v>
      </c>
    </row>
    <row r="468" spans="2:6">
      <c r="B468" s="504" t="s">
        <v>547</v>
      </c>
      <c r="C468" s="506">
        <v>23876820</v>
      </c>
      <c r="D468" s="505">
        <v>17653690</v>
      </c>
    </row>
    <row r="469" spans="2:6">
      <c r="B469" s="504" t="s">
        <v>726</v>
      </c>
      <c r="C469" s="506">
        <v>0</v>
      </c>
      <c r="D469" s="505">
        <v>0</v>
      </c>
    </row>
    <row r="470" spans="2:6">
      <c r="B470" s="504" t="s">
        <v>469</v>
      </c>
      <c r="C470" s="506">
        <v>197605431</v>
      </c>
      <c r="D470" s="505">
        <v>96802560</v>
      </c>
    </row>
    <row r="471" spans="2:6">
      <c r="B471" s="504" t="s">
        <v>595</v>
      </c>
      <c r="C471" s="506">
        <v>129477</v>
      </c>
      <c r="D471" s="505">
        <v>0</v>
      </c>
    </row>
    <row r="472" spans="2:6">
      <c r="B472" s="504" t="s">
        <v>727</v>
      </c>
      <c r="C472" s="511">
        <v>853818</v>
      </c>
      <c r="D472" s="505">
        <v>6170980</v>
      </c>
    </row>
    <row r="473" spans="2:6">
      <c r="B473" s="504" t="s">
        <v>722</v>
      </c>
      <c r="C473" s="511">
        <v>160000</v>
      </c>
      <c r="D473" s="505"/>
    </row>
    <row r="474" spans="2:6">
      <c r="B474" s="504" t="s">
        <v>317</v>
      </c>
      <c r="C474" s="506">
        <v>560550</v>
      </c>
      <c r="D474" s="505">
        <v>0</v>
      </c>
    </row>
    <row r="475" spans="2:6">
      <c r="B475" s="504" t="s">
        <v>601</v>
      </c>
      <c r="C475" s="506">
        <v>20687400</v>
      </c>
      <c r="D475" s="505">
        <v>0</v>
      </c>
    </row>
    <row r="476" spans="2:6">
      <c r="B476" s="504" t="s">
        <v>628</v>
      </c>
      <c r="C476" s="506">
        <v>2758320</v>
      </c>
      <c r="D476" s="505">
        <v>0</v>
      </c>
    </row>
    <row r="477" spans="2:6">
      <c r="B477" s="504" t="s">
        <v>746</v>
      </c>
      <c r="C477" s="506">
        <v>17929080</v>
      </c>
      <c r="D477" s="505"/>
    </row>
    <row r="478" spans="2:6">
      <c r="B478" s="504" t="s">
        <v>747</v>
      </c>
      <c r="C478" s="506">
        <v>1379160</v>
      </c>
      <c r="D478" s="505"/>
    </row>
    <row r="479" spans="2:6">
      <c r="B479" s="504" t="s">
        <v>668</v>
      </c>
      <c r="C479" s="506">
        <v>25859250</v>
      </c>
      <c r="D479" s="505">
        <v>0</v>
      </c>
    </row>
    <row r="480" spans="2:6">
      <c r="B480" s="507" t="s">
        <v>61</v>
      </c>
      <c r="C480" s="512">
        <v>291799306</v>
      </c>
      <c r="D480" s="512">
        <v>136253379</v>
      </c>
      <c r="E480" s="96">
        <v>0</v>
      </c>
      <c r="F480" s="156">
        <v>0</v>
      </c>
    </row>
    <row r="481" spans="2:6">
      <c r="B481" s="32"/>
      <c r="D481" s="46"/>
    </row>
    <row r="482" spans="2:6">
      <c r="B482" s="139" t="s">
        <v>471</v>
      </c>
      <c r="C482" s="161"/>
      <c r="D482" s="46"/>
    </row>
    <row r="483" spans="2:6">
      <c r="B483" s="127" t="s">
        <v>549</v>
      </c>
      <c r="D483" s="46"/>
    </row>
    <row r="484" spans="2:6">
      <c r="D484" s="46"/>
    </row>
    <row r="485" spans="2:6">
      <c r="B485" s="708" t="s">
        <v>670</v>
      </c>
      <c r="C485" s="706" t="s">
        <v>669</v>
      </c>
      <c r="D485" s="708" t="s">
        <v>305</v>
      </c>
    </row>
    <row r="486" spans="2:6">
      <c r="B486" s="708"/>
      <c r="C486" s="707"/>
      <c r="D486" s="708"/>
      <c r="E486" s="128"/>
    </row>
    <row r="487" spans="2:6">
      <c r="B487" s="513" t="s">
        <v>264</v>
      </c>
      <c r="C487" s="517"/>
      <c r="D487" s="518"/>
    </row>
    <row r="488" spans="2:6">
      <c r="B488" s="514" t="s">
        <v>215</v>
      </c>
      <c r="C488" s="519">
        <v>0</v>
      </c>
      <c r="D488" s="519">
        <v>0</v>
      </c>
    </row>
    <row r="489" spans="2:6">
      <c r="B489" s="507" t="s">
        <v>753</v>
      </c>
      <c r="C489" s="512">
        <v>0</v>
      </c>
      <c r="D489" s="506">
        <v>0</v>
      </c>
      <c r="E489" s="58">
        <v>0</v>
      </c>
      <c r="F489" s="58"/>
    </row>
    <row r="490" spans="2:6">
      <c r="B490" s="507" t="s">
        <v>671</v>
      </c>
      <c r="C490" s="512">
        <v>1047146584</v>
      </c>
      <c r="D490" s="506">
        <v>0</v>
      </c>
      <c r="F490" s="58"/>
    </row>
    <row r="491" spans="2:6">
      <c r="B491" s="169"/>
      <c r="C491" s="413"/>
      <c r="D491" s="413"/>
    </row>
    <row r="492" spans="2:6">
      <c r="B492" s="32" t="s">
        <v>473</v>
      </c>
      <c r="C492" s="164"/>
      <c r="D492" s="46"/>
    </row>
    <row r="493" spans="2:6">
      <c r="B493" s="127" t="s">
        <v>549</v>
      </c>
      <c r="D493" s="46"/>
    </row>
    <row r="494" spans="2:6">
      <c r="D494" s="46"/>
    </row>
    <row r="495" spans="2:6">
      <c r="B495" s="708" t="s">
        <v>60</v>
      </c>
      <c r="C495" s="706" t="s">
        <v>669</v>
      </c>
      <c r="D495" s="708" t="s">
        <v>305</v>
      </c>
    </row>
    <row r="496" spans="2:6">
      <c r="B496" s="708"/>
      <c r="C496" s="707"/>
      <c r="D496" s="708"/>
      <c r="E496" s="128"/>
    </row>
    <row r="497" spans="2:8">
      <c r="B497" s="515" t="s">
        <v>665</v>
      </c>
      <c r="C497" s="506">
        <v>14338179364</v>
      </c>
      <c r="D497" s="506" t="s">
        <v>300</v>
      </c>
      <c r="E497" s="128"/>
      <c r="G497" s="97"/>
      <c r="H497" s="97"/>
    </row>
    <row r="498" spans="2:8">
      <c r="B498" s="515" t="s">
        <v>728</v>
      </c>
      <c r="C498" s="506">
        <v>1488149469</v>
      </c>
      <c r="D498" s="506" t="s">
        <v>300</v>
      </c>
      <c r="E498" s="128"/>
      <c r="G498" s="97"/>
      <c r="H498" s="97"/>
    </row>
    <row r="499" spans="2:8">
      <c r="B499" s="515" t="s">
        <v>672</v>
      </c>
      <c r="C499" s="506">
        <v>2886977</v>
      </c>
      <c r="D499" s="506">
        <v>0</v>
      </c>
      <c r="G499" s="34"/>
    </row>
    <row r="500" spans="2:8">
      <c r="B500" s="507" t="s">
        <v>753</v>
      </c>
      <c r="C500" s="512">
        <v>15829215810</v>
      </c>
      <c r="D500" s="506" t="s">
        <v>300</v>
      </c>
      <c r="E500" s="96">
        <v>0</v>
      </c>
      <c r="F500" s="34"/>
      <c r="G500" s="34"/>
      <c r="H500" s="34"/>
    </row>
    <row r="501" spans="2:8">
      <c r="B501" s="507" t="s">
        <v>671</v>
      </c>
      <c r="C501" s="512">
        <v>39116775</v>
      </c>
      <c r="D501" s="512" t="s">
        <v>300</v>
      </c>
      <c r="E501" s="96">
        <v>0</v>
      </c>
      <c r="F501" s="96"/>
      <c r="G501" s="34"/>
    </row>
    <row r="502" spans="2:8">
      <c r="B502" s="169"/>
      <c r="C502" s="413"/>
      <c r="D502" s="413"/>
      <c r="H502" s="34"/>
    </row>
    <row r="503" spans="2:8">
      <c r="B503" s="32" t="s">
        <v>474</v>
      </c>
      <c r="C503" s="164"/>
      <c r="D503" s="46"/>
    </row>
    <row r="504" spans="2:8">
      <c r="B504" s="127" t="s">
        <v>549</v>
      </c>
      <c r="D504" s="46"/>
    </row>
    <row r="505" spans="2:8">
      <c r="D505" s="46"/>
    </row>
    <row r="506" spans="2:8">
      <c r="B506" s="708" t="s">
        <v>60</v>
      </c>
      <c r="C506" s="706" t="s">
        <v>669</v>
      </c>
      <c r="D506" s="708" t="s">
        <v>305</v>
      </c>
    </row>
    <row r="507" spans="2:8">
      <c r="B507" s="708"/>
      <c r="C507" s="707"/>
      <c r="D507" s="708"/>
      <c r="E507" s="128"/>
    </row>
    <row r="508" spans="2:8">
      <c r="B508" s="520" t="s">
        <v>673</v>
      </c>
      <c r="C508" s="523">
        <v>87102090</v>
      </c>
      <c r="D508" s="521">
        <v>0</v>
      </c>
    </row>
    <row r="509" spans="2:8">
      <c r="B509" s="520" t="s">
        <v>674</v>
      </c>
      <c r="C509" s="523">
        <v>20010978</v>
      </c>
      <c r="D509" s="521">
        <v>0</v>
      </c>
      <c r="G509" s="97"/>
      <c r="H509" s="97"/>
    </row>
    <row r="510" spans="2:8">
      <c r="B510" s="507" t="s">
        <v>753</v>
      </c>
      <c r="C510" s="524">
        <v>107113068</v>
      </c>
      <c r="D510" s="522">
        <v>0</v>
      </c>
      <c r="E510" s="96">
        <v>0</v>
      </c>
      <c r="F510" s="58"/>
      <c r="G510" s="34"/>
    </row>
    <row r="511" spans="2:8">
      <c r="B511" s="507" t="s">
        <v>671</v>
      </c>
      <c r="C511" s="524">
        <v>75670731</v>
      </c>
      <c r="D511" s="522">
        <v>0</v>
      </c>
      <c r="E511" s="96">
        <v>0</v>
      </c>
    </row>
    <row r="512" spans="2:8">
      <c r="C512" s="47"/>
      <c r="D512" s="46"/>
    </row>
    <row r="513" spans="2:5">
      <c r="B513" s="32" t="s">
        <v>307</v>
      </c>
      <c r="C513" s="164"/>
      <c r="D513" s="414"/>
    </row>
    <row r="514" spans="2:5">
      <c r="B514" s="139"/>
      <c r="C514" s="414"/>
      <c r="D514" s="414"/>
    </row>
    <row r="515" spans="2:5">
      <c r="B515" s="708" t="s">
        <v>60</v>
      </c>
      <c r="C515" s="706" t="s">
        <v>669</v>
      </c>
      <c r="D515" s="708" t="s">
        <v>305</v>
      </c>
    </row>
    <row r="516" spans="2:5">
      <c r="B516" s="708"/>
      <c r="C516" s="707"/>
      <c r="D516" s="708"/>
      <c r="E516" s="128"/>
    </row>
    <row r="517" spans="2:5">
      <c r="B517" s="520" t="s">
        <v>72</v>
      </c>
      <c r="C517" s="523">
        <v>122004829</v>
      </c>
      <c r="D517" s="528">
        <v>0</v>
      </c>
    </row>
    <row r="518" spans="2:5">
      <c r="B518" s="520" t="s">
        <v>24</v>
      </c>
      <c r="C518" s="523">
        <v>4955602</v>
      </c>
      <c r="D518" s="528">
        <v>0</v>
      </c>
    </row>
    <row r="519" spans="2:5">
      <c r="B519" s="520" t="s">
        <v>766</v>
      </c>
      <c r="C519" s="523">
        <v>5457675</v>
      </c>
      <c r="D519" s="528"/>
    </row>
    <row r="520" spans="2:5">
      <c r="B520" s="520" t="s">
        <v>139</v>
      </c>
      <c r="C520" s="523">
        <v>59046156</v>
      </c>
      <c r="D520" s="528">
        <v>0</v>
      </c>
    </row>
    <row r="521" spans="2:5">
      <c r="B521" s="507" t="s">
        <v>753</v>
      </c>
      <c r="C521" s="524">
        <v>191464262</v>
      </c>
      <c r="D521" s="528">
        <v>0</v>
      </c>
      <c r="E521" s="58">
        <v>0</v>
      </c>
    </row>
    <row r="522" spans="2:5">
      <c r="B522" s="507" t="s">
        <v>671</v>
      </c>
      <c r="C522" s="524">
        <v>399252449</v>
      </c>
      <c r="D522" s="529">
        <v>0</v>
      </c>
    </row>
    <row r="523" spans="2:5">
      <c r="B523" s="32"/>
      <c r="D523" s="46"/>
    </row>
    <row r="524" spans="2:5">
      <c r="B524" s="32" t="s">
        <v>558</v>
      </c>
      <c r="D524" s="46"/>
    </row>
    <row r="525" spans="2:5">
      <c r="B525" s="139"/>
      <c r="D525" s="46"/>
    </row>
    <row r="526" spans="2:5">
      <c r="B526" s="712" t="s">
        <v>767</v>
      </c>
      <c r="C526" s="712"/>
      <c r="D526" s="712"/>
    </row>
    <row r="527" spans="2:5">
      <c r="B527" s="32"/>
      <c r="D527" s="46"/>
    </row>
    <row r="528" spans="2:5">
      <c r="B528" s="32" t="s">
        <v>308</v>
      </c>
      <c r="C528" s="161"/>
      <c r="D528" s="46"/>
    </row>
    <row r="529" spans="1:9">
      <c r="B529" s="32"/>
      <c r="D529" s="46"/>
    </row>
    <row r="530" spans="1:9" ht="25.9" customHeight="1">
      <c r="B530" s="419" t="s">
        <v>423</v>
      </c>
      <c r="C530" s="419" t="s">
        <v>554</v>
      </c>
      <c r="D530" s="419" t="s">
        <v>555</v>
      </c>
      <c r="E530" s="419" t="s">
        <v>556</v>
      </c>
      <c r="F530" s="419" t="s">
        <v>557</v>
      </c>
      <c r="G530" s="495">
        <v>44469</v>
      </c>
      <c r="H530" s="496">
        <v>44196</v>
      </c>
      <c r="I530" s="90"/>
    </row>
    <row r="531" spans="1:9" ht="33.75" customHeight="1">
      <c r="B531" s="525" t="s">
        <v>212</v>
      </c>
      <c r="C531" s="525" t="s">
        <v>211</v>
      </c>
      <c r="D531" s="525" t="s">
        <v>309</v>
      </c>
      <c r="E531" s="525" t="s">
        <v>310</v>
      </c>
      <c r="F531" s="525" t="s">
        <v>203</v>
      </c>
      <c r="G531" s="526">
        <v>0</v>
      </c>
      <c r="H531" s="526">
        <v>1047146584</v>
      </c>
      <c r="I531" s="98"/>
    </row>
    <row r="532" spans="1:9">
      <c r="B532" s="525" t="s">
        <v>731</v>
      </c>
      <c r="C532" s="525" t="s">
        <v>211</v>
      </c>
      <c r="D532" s="525" t="s">
        <v>729</v>
      </c>
      <c r="E532" s="525" t="s">
        <v>250</v>
      </c>
      <c r="F532" s="622">
        <v>44412</v>
      </c>
      <c r="G532" s="526">
        <v>3286943155</v>
      </c>
      <c r="H532" s="526">
        <v>0</v>
      </c>
      <c r="I532" s="98"/>
    </row>
    <row r="533" spans="1:9">
      <c r="B533" s="525" t="s">
        <v>363</v>
      </c>
      <c r="C533" s="525" t="s">
        <v>95</v>
      </c>
      <c r="D533" s="525" t="s">
        <v>730</v>
      </c>
      <c r="E533" s="525" t="s">
        <v>250</v>
      </c>
      <c r="F533" s="525" t="s">
        <v>250</v>
      </c>
      <c r="G533" s="526">
        <v>0</v>
      </c>
      <c r="H533" s="526">
        <v>0</v>
      </c>
      <c r="I533" s="98"/>
    </row>
    <row r="534" spans="1:9">
      <c r="B534" s="507" t="s">
        <v>213</v>
      </c>
      <c r="C534" s="516"/>
      <c r="D534" s="516"/>
      <c r="E534" s="516"/>
      <c r="F534" s="516"/>
      <c r="G534" s="527">
        <v>3286943155</v>
      </c>
      <c r="H534" s="527">
        <v>1047146584</v>
      </c>
    </row>
    <row r="535" spans="1:9">
      <c r="B535" s="48" t="s">
        <v>214</v>
      </c>
      <c r="C535" s="47"/>
      <c r="D535" s="46"/>
    </row>
    <row r="536" spans="1:9">
      <c r="B536" s="48" t="s">
        <v>732</v>
      </c>
      <c r="C536" s="47"/>
      <c r="D536" s="46"/>
    </row>
    <row r="537" spans="1:9">
      <c r="B537" s="48"/>
      <c r="C537" s="47"/>
      <c r="D537" s="46"/>
    </row>
    <row r="538" spans="1:9">
      <c r="B538" s="32" t="s">
        <v>311</v>
      </c>
      <c r="D538" s="46"/>
    </row>
    <row r="539" spans="1:9">
      <c r="B539" s="139"/>
      <c r="D539" s="46"/>
    </row>
    <row r="540" spans="1:9">
      <c r="B540" s="134" t="s">
        <v>768</v>
      </c>
      <c r="D540" s="46"/>
    </row>
    <row r="541" spans="1:9">
      <c r="B541" s="32"/>
      <c r="D541" s="46"/>
    </row>
    <row r="542" spans="1:9">
      <c r="B542" s="32" t="s">
        <v>312</v>
      </c>
      <c r="C542" s="164"/>
      <c r="D542" s="46"/>
    </row>
    <row r="543" spans="1:9">
      <c r="B543" s="32"/>
      <c r="D543" s="46"/>
    </row>
    <row r="544" spans="1:9" s="364" customFormat="1" ht="19.149999999999999" customHeight="1">
      <c r="A544" s="363"/>
      <c r="B544" s="714" t="s">
        <v>60</v>
      </c>
      <c r="C544" s="419" t="s">
        <v>675</v>
      </c>
      <c r="D544" s="419" t="s">
        <v>676</v>
      </c>
      <c r="E544" s="367"/>
      <c r="I544" s="365"/>
    </row>
    <row r="545" spans="1:9" s="364" customFormat="1" ht="16.899999999999999" customHeight="1">
      <c r="A545" s="363"/>
      <c r="B545" s="714"/>
      <c r="C545" s="419" t="s">
        <v>313</v>
      </c>
      <c r="D545" s="419" t="s">
        <v>306</v>
      </c>
      <c r="I545" s="365"/>
    </row>
    <row r="546" spans="1:9">
      <c r="B546" s="515" t="s">
        <v>630</v>
      </c>
      <c r="C546" s="537">
        <v>35457994</v>
      </c>
      <c r="D546" s="538">
        <v>0</v>
      </c>
    </row>
    <row r="547" spans="1:9">
      <c r="B547" s="515" t="s">
        <v>448</v>
      </c>
      <c r="C547" s="537">
        <v>121560641</v>
      </c>
      <c r="D547" s="538">
        <v>0</v>
      </c>
    </row>
    <row r="548" spans="1:9">
      <c r="B548" s="515" t="s">
        <v>599</v>
      </c>
      <c r="C548" s="537">
        <v>151436768</v>
      </c>
      <c r="D548" s="538">
        <v>0</v>
      </c>
    </row>
    <row r="549" spans="1:9">
      <c r="B549" s="515" t="s">
        <v>140</v>
      </c>
      <c r="C549" s="537">
        <v>2316667</v>
      </c>
      <c r="D549" s="538">
        <v>0</v>
      </c>
    </row>
    <row r="550" spans="1:9">
      <c r="B550" s="515" t="s">
        <v>141</v>
      </c>
      <c r="C550" s="537">
        <v>115583397</v>
      </c>
      <c r="D550" s="538">
        <v>0</v>
      </c>
    </row>
    <row r="551" spans="1:9">
      <c r="B551" s="515" t="s">
        <v>142</v>
      </c>
      <c r="C551" s="537">
        <v>249614658</v>
      </c>
      <c r="D551" s="538">
        <v>0</v>
      </c>
    </row>
    <row r="552" spans="1:9">
      <c r="B552" s="515" t="s">
        <v>600</v>
      </c>
      <c r="C552" s="537">
        <v>46099189</v>
      </c>
      <c r="D552" s="538">
        <v>0</v>
      </c>
    </row>
    <row r="553" spans="1:9">
      <c r="B553" s="515" t="s">
        <v>216</v>
      </c>
      <c r="C553" s="537">
        <v>248833960</v>
      </c>
      <c r="D553" s="538">
        <v>0</v>
      </c>
    </row>
    <row r="554" spans="1:9">
      <c r="B554" s="515" t="s">
        <v>217</v>
      </c>
      <c r="C554" s="537">
        <v>0</v>
      </c>
      <c r="D554" s="538">
        <v>0</v>
      </c>
    </row>
    <row r="555" spans="1:9">
      <c r="B555" s="515" t="s">
        <v>219</v>
      </c>
      <c r="C555" s="537">
        <v>135000000</v>
      </c>
      <c r="D555" s="538">
        <v>0</v>
      </c>
    </row>
    <row r="556" spans="1:9">
      <c r="B556" s="515" t="s">
        <v>218</v>
      </c>
      <c r="C556" s="537">
        <v>517648079</v>
      </c>
      <c r="D556" s="538">
        <v>0</v>
      </c>
    </row>
    <row r="557" spans="1:9">
      <c r="B557" s="515" t="s">
        <v>733</v>
      </c>
      <c r="C557" s="537">
        <v>4537546</v>
      </c>
      <c r="D557" s="538">
        <v>0</v>
      </c>
    </row>
    <row r="558" spans="1:9">
      <c r="B558" s="515" t="s">
        <v>769</v>
      </c>
      <c r="C558" s="537">
        <v>30000000</v>
      </c>
      <c r="D558" s="538"/>
    </row>
    <row r="559" spans="1:9">
      <c r="B559" s="515" t="s">
        <v>734</v>
      </c>
      <c r="C559" s="537">
        <v>0</v>
      </c>
      <c r="D559" s="538">
        <v>0</v>
      </c>
    </row>
    <row r="560" spans="1:9">
      <c r="B560" s="507" t="s">
        <v>753</v>
      </c>
      <c r="C560" s="512">
        <v>1658088899</v>
      </c>
      <c r="D560" s="539">
        <v>0</v>
      </c>
      <c r="F560" s="96">
        <v>0</v>
      </c>
    </row>
    <row r="561" spans="2:7">
      <c r="B561" s="507" t="s">
        <v>671</v>
      </c>
      <c r="C561" s="512">
        <v>608986540</v>
      </c>
      <c r="D561" s="539">
        <v>0</v>
      </c>
      <c r="F561" s="96">
        <v>0</v>
      </c>
    </row>
    <row r="562" spans="2:7">
      <c r="B562" s="40"/>
      <c r="C562" s="49"/>
    </row>
    <row r="563" spans="2:7">
      <c r="B563" s="32" t="s">
        <v>585</v>
      </c>
      <c r="C563" s="171"/>
    </row>
    <row r="564" spans="2:7">
      <c r="B564" s="32"/>
      <c r="C564" s="171"/>
    </row>
    <row r="565" spans="2:7">
      <c r="B565" s="127" t="s">
        <v>562</v>
      </c>
    </row>
    <row r="567" spans="2:7" ht="17.45" customHeight="1">
      <c r="B567" s="708" t="s">
        <v>423</v>
      </c>
      <c r="C567" s="708" t="s">
        <v>554</v>
      </c>
      <c r="D567" s="708" t="s">
        <v>555</v>
      </c>
      <c r="E567" s="714" t="s">
        <v>563</v>
      </c>
      <c r="F567" s="714"/>
      <c r="G567" s="128"/>
    </row>
    <row r="568" spans="2:7" ht="19.149999999999999" customHeight="1">
      <c r="B568" s="708"/>
      <c r="C568" s="708"/>
      <c r="D568" s="708"/>
      <c r="E568" s="495">
        <v>44469</v>
      </c>
      <c r="F568" s="496">
        <v>44196</v>
      </c>
    </row>
    <row r="569" spans="2:7" ht="13.9" customHeight="1">
      <c r="B569" s="530" t="s">
        <v>281</v>
      </c>
      <c r="C569" s="525" t="s">
        <v>211</v>
      </c>
      <c r="D569" s="530" t="s">
        <v>475</v>
      </c>
      <c r="E569" s="531">
        <v>7321247065</v>
      </c>
      <c r="F569" s="531">
        <v>323082699</v>
      </c>
      <c r="G569" s="98"/>
    </row>
    <row r="570" spans="2:7" ht="13.9" customHeight="1">
      <c r="B570" s="530" t="s">
        <v>281</v>
      </c>
      <c r="C570" s="525" t="s">
        <v>211</v>
      </c>
      <c r="D570" s="530" t="s">
        <v>454</v>
      </c>
      <c r="E570" s="532">
        <v>4695579506</v>
      </c>
      <c r="F570" s="531">
        <v>6035343473</v>
      </c>
      <c r="G570" s="102"/>
    </row>
    <row r="571" spans="2:7" ht="13.9" customHeight="1">
      <c r="B571" s="530" t="s">
        <v>281</v>
      </c>
      <c r="C571" s="525" t="s">
        <v>211</v>
      </c>
      <c r="D571" s="530" t="s">
        <v>729</v>
      </c>
      <c r="E571" s="533">
        <v>3286943155</v>
      </c>
      <c r="F571" s="531">
        <v>0</v>
      </c>
      <c r="G571" s="152"/>
    </row>
    <row r="572" spans="2:7" ht="13.9" customHeight="1">
      <c r="B572" s="530" t="s">
        <v>314</v>
      </c>
      <c r="C572" s="525" t="s">
        <v>211</v>
      </c>
      <c r="D572" s="530" t="s">
        <v>455</v>
      </c>
      <c r="E572" s="533">
        <v>3499000000</v>
      </c>
      <c r="F572" s="531">
        <v>3499000000</v>
      </c>
      <c r="G572" s="152"/>
    </row>
    <row r="573" spans="2:7" ht="27">
      <c r="B573" s="530" t="s">
        <v>314</v>
      </c>
      <c r="C573" s="525" t="s">
        <v>211</v>
      </c>
      <c r="D573" s="530" t="s">
        <v>456</v>
      </c>
      <c r="E573" s="533">
        <v>1530576509</v>
      </c>
      <c r="F573" s="531">
        <v>103990631</v>
      </c>
      <c r="G573" s="72"/>
    </row>
    <row r="574" spans="2:7" ht="13.9" customHeight="1">
      <c r="B574" s="530" t="s">
        <v>314</v>
      </c>
      <c r="C574" s="525" t="s">
        <v>211</v>
      </c>
      <c r="D574" s="530" t="s">
        <v>295</v>
      </c>
      <c r="E574" s="533">
        <v>239669106</v>
      </c>
      <c r="F574" s="531">
        <v>0</v>
      </c>
      <c r="G574" s="152"/>
    </row>
    <row r="575" spans="2:7" ht="13.9" customHeight="1">
      <c r="B575" s="530" t="s">
        <v>281</v>
      </c>
      <c r="C575" s="525" t="s">
        <v>211</v>
      </c>
      <c r="D575" s="530" t="s">
        <v>476</v>
      </c>
      <c r="E575" s="533">
        <v>32215392</v>
      </c>
      <c r="F575" s="531">
        <v>-1047146584</v>
      </c>
      <c r="G575" s="152"/>
    </row>
    <row r="576" spans="2:7" ht="13.9" customHeight="1">
      <c r="B576" s="530" t="s">
        <v>363</v>
      </c>
      <c r="C576" s="525" t="s">
        <v>459</v>
      </c>
      <c r="D576" s="530" t="s">
        <v>717</v>
      </c>
      <c r="E576" s="533">
        <v>0</v>
      </c>
      <c r="F576" s="531">
        <v>0</v>
      </c>
      <c r="G576" s="152"/>
    </row>
    <row r="577" spans="1:9" ht="13.9" customHeight="1">
      <c r="B577" s="530" t="s">
        <v>363</v>
      </c>
      <c r="C577" s="525" t="s">
        <v>459</v>
      </c>
      <c r="D577" s="530" t="s">
        <v>460</v>
      </c>
      <c r="E577" s="533">
        <v>0</v>
      </c>
      <c r="F577" s="531">
        <v>-50000000</v>
      </c>
      <c r="G577" s="152"/>
    </row>
    <row r="578" spans="1:9" ht="13.9" customHeight="1">
      <c r="B578" s="530" t="s">
        <v>364</v>
      </c>
      <c r="C578" s="525" t="s">
        <v>195</v>
      </c>
      <c r="D578" s="530" t="s">
        <v>460</v>
      </c>
      <c r="E578" s="533">
        <v>0</v>
      </c>
      <c r="F578" s="531">
        <v>-50000000</v>
      </c>
      <c r="G578" s="152"/>
    </row>
    <row r="579" spans="1:9" ht="13.9" customHeight="1">
      <c r="B579" s="530" t="s">
        <v>367</v>
      </c>
      <c r="C579" s="525" t="s">
        <v>677</v>
      </c>
      <c r="D579" s="530" t="s">
        <v>460</v>
      </c>
      <c r="E579" s="533">
        <v>0</v>
      </c>
      <c r="F579" s="531">
        <v>-50000000</v>
      </c>
      <c r="G579" s="152"/>
    </row>
    <row r="580" spans="1:9">
      <c r="B580" s="534" t="s">
        <v>213</v>
      </c>
      <c r="C580" s="535"/>
      <c r="D580" s="535"/>
      <c r="E580" s="536">
        <v>20605230733</v>
      </c>
      <c r="F580" s="536">
        <v>8764270219</v>
      </c>
      <c r="G580" s="71"/>
    </row>
    <row r="581" spans="1:9">
      <c r="B581" s="50"/>
      <c r="C581" s="51"/>
      <c r="D581" s="51"/>
    </row>
    <row r="582" spans="1:9">
      <c r="B582" s="32" t="s">
        <v>684</v>
      </c>
      <c r="C582" s="171"/>
      <c r="D582" s="51"/>
    </row>
    <row r="583" spans="1:9" s="128" customFormat="1">
      <c r="A583" s="129"/>
      <c r="B583" s="80" t="s">
        <v>770</v>
      </c>
      <c r="C583" s="81"/>
      <c r="D583" s="81"/>
      <c r="I583" s="90"/>
    </row>
    <row r="584" spans="1:9">
      <c r="B584" s="53"/>
      <c r="C584" s="51"/>
      <c r="D584" s="51"/>
      <c r="F584" s="82"/>
      <c r="G584" s="82"/>
      <c r="H584" s="83"/>
      <c r="I584" s="91"/>
    </row>
    <row r="585" spans="1:9" ht="30" customHeight="1">
      <c r="B585" s="419" t="s">
        <v>678</v>
      </c>
      <c r="C585" s="419" t="s">
        <v>679</v>
      </c>
      <c r="D585" s="419" t="s">
        <v>680</v>
      </c>
      <c r="E585" s="72"/>
      <c r="F585" s="84"/>
      <c r="G585" s="84"/>
      <c r="H585" s="85"/>
      <c r="I585" s="92"/>
    </row>
    <row r="586" spans="1:9" ht="17.45" customHeight="1">
      <c r="B586" s="545" t="s">
        <v>281</v>
      </c>
      <c r="C586" s="540"/>
      <c r="D586" s="540"/>
      <c r="E586" s="98"/>
      <c r="F586" s="84"/>
      <c r="G586" s="84"/>
      <c r="H586" s="85"/>
      <c r="I586" s="92"/>
    </row>
    <row r="587" spans="1:9">
      <c r="B587" s="548" t="s">
        <v>601</v>
      </c>
      <c r="C587" s="540">
        <v>5711411</v>
      </c>
      <c r="D587" s="540">
        <v>0</v>
      </c>
      <c r="E587" s="98"/>
      <c r="F587" s="84"/>
      <c r="G587" s="84"/>
      <c r="H587" s="85"/>
      <c r="I587" s="92"/>
    </row>
    <row r="588" spans="1:9">
      <c r="B588" s="548" t="s">
        <v>682</v>
      </c>
      <c r="C588" s="540">
        <v>1427853</v>
      </c>
      <c r="D588" s="540">
        <v>0</v>
      </c>
      <c r="E588" s="98"/>
      <c r="F588" s="84"/>
      <c r="G588" s="84"/>
      <c r="H588" s="85"/>
      <c r="I588" s="92"/>
    </row>
    <row r="589" spans="1:9" ht="27">
      <c r="B589" s="548" t="s">
        <v>703</v>
      </c>
      <c r="C589" s="540">
        <v>23184864</v>
      </c>
      <c r="D589" s="540">
        <v>0</v>
      </c>
      <c r="E589" s="98"/>
      <c r="F589" s="84"/>
      <c r="G589" s="84"/>
      <c r="H589" s="85"/>
      <c r="I589" s="92"/>
    </row>
    <row r="590" spans="1:9" ht="27">
      <c r="B590" s="548" t="s">
        <v>704</v>
      </c>
      <c r="C590" s="540">
        <v>184662975</v>
      </c>
      <c r="D590" s="540">
        <v>0</v>
      </c>
      <c r="E590" s="98"/>
      <c r="F590" s="84"/>
      <c r="G590" s="84"/>
      <c r="H590" s="85"/>
      <c r="I590" s="92"/>
    </row>
    <row r="591" spans="1:9">
      <c r="B591" s="548" t="s">
        <v>735</v>
      </c>
      <c r="C591" s="540">
        <v>1039097774</v>
      </c>
      <c r="D591" s="540">
        <v>0</v>
      </c>
      <c r="E591" s="98"/>
      <c r="F591" s="84"/>
      <c r="G591" s="84"/>
      <c r="H591" s="85"/>
      <c r="I591" s="92"/>
    </row>
    <row r="592" spans="1:9">
      <c r="B592" s="548" t="s">
        <v>736</v>
      </c>
      <c r="C592" s="540">
        <v>426690970</v>
      </c>
      <c r="D592" s="540">
        <v>0</v>
      </c>
      <c r="E592" s="98"/>
      <c r="F592" s="84"/>
      <c r="G592" s="84"/>
      <c r="H592" s="85"/>
      <c r="I592" s="92"/>
    </row>
    <row r="593" spans="2:9">
      <c r="B593" s="549" t="s">
        <v>737</v>
      </c>
      <c r="C593" s="540">
        <v>0</v>
      </c>
      <c r="D593" s="540">
        <v>0</v>
      </c>
      <c r="E593" s="98"/>
      <c r="F593" s="84"/>
      <c r="G593" s="84"/>
      <c r="H593" s="85"/>
      <c r="I593" s="92"/>
    </row>
    <row r="594" spans="2:9">
      <c r="B594" s="549" t="s">
        <v>587</v>
      </c>
      <c r="C594" s="540">
        <v>0</v>
      </c>
      <c r="D594" s="540">
        <v>480000000</v>
      </c>
      <c r="E594" s="98"/>
      <c r="F594" s="84"/>
      <c r="G594" s="84"/>
      <c r="H594" s="85"/>
      <c r="I594" s="92"/>
    </row>
    <row r="595" spans="2:9">
      <c r="B595" s="549" t="s">
        <v>147</v>
      </c>
      <c r="C595" s="540">
        <v>0</v>
      </c>
      <c r="D595" s="540">
        <v>201091924</v>
      </c>
      <c r="E595" s="98"/>
      <c r="F595" s="84"/>
      <c r="G595" s="84"/>
      <c r="H595" s="85"/>
      <c r="I595" s="92"/>
    </row>
    <row r="596" spans="2:9">
      <c r="B596" s="549" t="s">
        <v>67</v>
      </c>
      <c r="C596" s="540">
        <v>0</v>
      </c>
      <c r="D596" s="540">
        <v>9122383</v>
      </c>
      <c r="E596" s="98"/>
      <c r="F596" s="84"/>
      <c r="G596" s="84"/>
      <c r="H596" s="85"/>
      <c r="I596" s="92"/>
    </row>
    <row r="597" spans="2:9" ht="18.600000000000001" customHeight="1">
      <c r="B597" s="545" t="s">
        <v>443</v>
      </c>
      <c r="C597" s="540"/>
      <c r="D597" s="540"/>
      <c r="E597" s="98"/>
      <c r="F597" s="84"/>
      <c r="G597" s="84"/>
      <c r="H597" s="85"/>
      <c r="I597" s="92"/>
    </row>
    <row r="598" spans="2:9">
      <c r="B598" s="548" t="s">
        <v>683</v>
      </c>
      <c r="C598" s="540">
        <v>1530576509</v>
      </c>
      <c r="D598" s="540">
        <v>0</v>
      </c>
      <c r="E598" s="98"/>
      <c r="F598" s="84"/>
      <c r="G598" s="84"/>
      <c r="H598" s="85"/>
      <c r="I598" s="92"/>
    </row>
    <row r="599" spans="2:9">
      <c r="B599" s="548" t="s">
        <v>738</v>
      </c>
      <c r="C599" s="540">
        <v>0</v>
      </c>
      <c r="D599" s="540">
        <v>105879322</v>
      </c>
      <c r="E599" s="98"/>
      <c r="F599" s="84"/>
      <c r="G599" s="84"/>
      <c r="H599" s="85"/>
      <c r="I599" s="92"/>
    </row>
    <row r="600" spans="2:9">
      <c r="B600" s="548" t="s">
        <v>739</v>
      </c>
      <c r="C600" s="540">
        <v>0</v>
      </c>
      <c r="D600" s="540">
        <v>12670644</v>
      </c>
      <c r="E600" s="98"/>
      <c r="F600" s="84"/>
      <c r="G600" s="84"/>
      <c r="H600" s="85"/>
      <c r="I600" s="92"/>
    </row>
    <row r="601" spans="2:9">
      <c r="B601" s="548" t="s">
        <v>743</v>
      </c>
      <c r="C601" s="540">
        <v>0</v>
      </c>
      <c r="D601" s="540">
        <v>16422209</v>
      </c>
      <c r="E601" s="98"/>
      <c r="F601" s="84"/>
      <c r="G601" s="84"/>
      <c r="H601" s="85"/>
      <c r="I601" s="92"/>
    </row>
    <row r="602" spans="2:9" ht="18.600000000000001" customHeight="1">
      <c r="B602" s="545" t="s">
        <v>363</v>
      </c>
      <c r="C602" s="540"/>
      <c r="D602" s="540"/>
      <c r="E602" s="98"/>
      <c r="F602" s="84"/>
      <c r="G602" s="543"/>
      <c r="H602" s="543"/>
      <c r="I602" s="92"/>
    </row>
    <row r="603" spans="2:9">
      <c r="B603" s="548" t="s">
        <v>685</v>
      </c>
      <c r="C603" s="540">
        <v>0</v>
      </c>
      <c r="D603" s="540">
        <v>304246731</v>
      </c>
      <c r="E603" s="98"/>
      <c r="F603" s="84"/>
      <c r="G603" s="543"/>
      <c r="H603" s="543"/>
      <c r="I603" s="92"/>
    </row>
    <row r="604" spans="2:9">
      <c r="B604" s="548" t="s">
        <v>741</v>
      </c>
      <c r="C604" s="540">
        <v>0</v>
      </c>
      <c r="D604" s="540">
        <v>50000000</v>
      </c>
      <c r="E604" s="98"/>
      <c r="F604" s="84"/>
      <c r="G604" s="543"/>
      <c r="H604" s="543"/>
      <c r="I604" s="92"/>
    </row>
    <row r="605" spans="2:9" ht="18.600000000000001" customHeight="1">
      <c r="B605" s="545" t="s">
        <v>367</v>
      </c>
      <c r="C605" s="540"/>
      <c r="D605" s="540"/>
      <c r="E605" s="98"/>
      <c r="F605" s="84"/>
      <c r="G605" s="543"/>
      <c r="H605" s="543"/>
      <c r="I605" s="92"/>
    </row>
    <row r="606" spans="2:9">
      <c r="B606" s="548" t="s">
        <v>681</v>
      </c>
      <c r="C606" s="540">
        <v>90575</v>
      </c>
      <c r="D606" s="540">
        <v>0</v>
      </c>
      <c r="E606" s="98"/>
      <c r="F606" s="84"/>
      <c r="G606" s="543"/>
      <c r="H606" s="543"/>
      <c r="I606" s="92"/>
    </row>
    <row r="607" spans="2:9">
      <c r="B607" s="548" t="s">
        <v>601</v>
      </c>
      <c r="C607" s="540">
        <v>14495</v>
      </c>
      <c r="D607" s="540">
        <v>0</v>
      </c>
      <c r="E607" s="98"/>
      <c r="F607" s="84"/>
      <c r="G607" s="543"/>
      <c r="H607" s="543"/>
      <c r="I607" s="92"/>
    </row>
    <row r="608" spans="2:9">
      <c r="B608" s="548" t="s">
        <v>682</v>
      </c>
      <c r="C608" s="540">
        <v>3623</v>
      </c>
      <c r="D608" s="540">
        <v>0</v>
      </c>
      <c r="E608" s="98"/>
      <c r="F608" s="84"/>
      <c r="G608" s="543"/>
      <c r="H608" s="543"/>
      <c r="I608" s="92"/>
    </row>
    <row r="609" spans="2:9">
      <c r="B609" s="548" t="s">
        <v>741</v>
      </c>
      <c r="C609" s="540">
        <v>0</v>
      </c>
      <c r="D609" s="540">
        <v>50000000</v>
      </c>
      <c r="E609" s="98"/>
      <c r="F609" s="84"/>
      <c r="G609" s="543"/>
      <c r="H609" s="543"/>
      <c r="I609" s="92"/>
    </row>
    <row r="610" spans="2:9">
      <c r="B610" s="548" t="s">
        <v>686</v>
      </c>
      <c r="C610" s="540">
        <v>0</v>
      </c>
      <c r="D610" s="540">
        <v>126814156</v>
      </c>
      <c r="E610" s="98"/>
      <c r="F610" s="84"/>
      <c r="G610" s="543"/>
      <c r="H610" s="543"/>
      <c r="I610" s="92"/>
    </row>
    <row r="611" spans="2:9">
      <c r="B611" s="548" t="s">
        <v>740</v>
      </c>
      <c r="C611" s="540">
        <v>0</v>
      </c>
      <c r="D611" s="540">
        <v>124090908.81999999</v>
      </c>
      <c r="E611" s="98"/>
      <c r="F611" s="92"/>
      <c r="G611" s="543"/>
      <c r="H611" s="543"/>
      <c r="I611" s="92"/>
    </row>
    <row r="612" spans="2:9" ht="19.149999999999999" customHeight="1">
      <c r="B612" s="545" t="s">
        <v>364</v>
      </c>
      <c r="C612" s="540"/>
      <c r="D612" s="540"/>
      <c r="E612" s="98"/>
      <c r="F612" s="84"/>
      <c r="G612" s="543"/>
      <c r="H612" s="543"/>
      <c r="I612" s="92"/>
    </row>
    <row r="613" spans="2:9">
      <c r="B613" s="548" t="s">
        <v>681</v>
      </c>
      <c r="C613" s="540">
        <v>25000</v>
      </c>
      <c r="D613" s="540">
        <v>0</v>
      </c>
      <c r="E613" s="98"/>
      <c r="F613" s="84"/>
      <c r="G613" s="543"/>
      <c r="H613" s="543"/>
      <c r="I613" s="92"/>
    </row>
    <row r="614" spans="2:9">
      <c r="B614" s="548" t="s">
        <v>601</v>
      </c>
      <c r="C614" s="540">
        <v>4000</v>
      </c>
      <c r="D614" s="540">
        <v>0</v>
      </c>
      <c r="E614" s="98"/>
      <c r="F614" s="84"/>
      <c r="G614" s="543"/>
      <c r="H614" s="543"/>
      <c r="I614" s="92"/>
    </row>
    <row r="615" spans="2:9">
      <c r="B615" s="548" t="s">
        <v>682</v>
      </c>
      <c r="C615" s="540">
        <v>1000</v>
      </c>
      <c r="D615" s="540">
        <v>0</v>
      </c>
      <c r="E615" s="98"/>
      <c r="F615" s="84"/>
      <c r="G615" s="543"/>
      <c r="H615" s="543"/>
      <c r="I615" s="92"/>
    </row>
    <row r="616" spans="2:9">
      <c r="B616" s="548" t="s">
        <v>741</v>
      </c>
      <c r="C616" s="540">
        <v>0</v>
      </c>
      <c r="D616" s="540">
        <v>50000000</v>
      </c>
      <c r="E616" s="98"/>
      <c r="F616" s="84"/>
      <c r="G616" s="543"/>
      <c r="H616" s="543"/>
      <c r="I616" s="92"/>
    </row>
    <row r="617" spans="2:9">
      <c r="B617" s="548" t="s">
        <v>687</v>
      </c>
      <c r="C617" s="540">
        <v>0</v>
      </c>
      <c r="D617" s="540">
        <v>434737169.58333331</v>
      </c>
      <c r="E617" s="623"/>
      <c r="F617" s="84"/>
      <c r="G617" s="543"/>
      <c r="H617" s="543"/>
      <c r="I617" s="92"/>
    </row>
    <row r="618" spans="2:9" ht="19.149999999999999" customHeight="1">
      <c r="B618" s="545" t="s">
        <v>688</v>
      </c>
      <c r="C618" s="540"/>
      <c r="D618" s="540"/>
      <c r="E618" s="98"/>
      <c r="F618" s="247"/>
      <c r="G618" s="84"/>
      <c r="H618" s="85"/>
      <c r="I618" s="92"/>
    </row>
    <row r="619" spans="2:9">
      <c r="B619" s="548" t="s">
        <v>689</v>
      </c>
      <c r="C619" s="540"/>
      <c r="D619" s="540">
        <v>30400685</v>
      </c>
      <c r="E619" s="98"/>
      <c r="F619" s="84"/>
      <c r="G619" s="84"/>
      <c r="H619" s="85"/>
      <c r="I619" s="92"/>
    </row>
    <row r="620" spans="2:9">
      <c r="B620" s="546" t="s">
        <v>753</v>
      </c>
      <c r="C620" s="547">
        <v>3211491049</v>
      </c>
      <c r="D620" s="547">
        <v>1995476132.4033332</v>
      </c>
      <c r="E620" s="102"/>
      <c r="F620" s="247"/>
      <c r="G620" s="84"/>
      <c r="H620" s="86"/>
      <c r="I620" s="93"/>
    </row>
    <row r="621" spans="2:9">
      <c r="B621" s="546" t="s">
        <v>710</v>
      </c>
      <c r="C621" s="547">
        <v>764203212</v>
      </c>
      <c r="D621" s="547">
        <v>114725416</v>
      </c>
      <c r="F621" s="247"/>
      <c r="G621" s="84"/>
      <c r="H621" s="85"/>
      <c r="I621" s="92"/>
    </row>
    <row r="622" spans="2:9">
      <c r="B622" s="53"/>
      <c r="C622" s="51"/>
      <c r="D622" s="50"/>
      <c r="F622" s="84"/>
      <c r="G622" s="84"/>
      <c r="H622" s="85"/>
      <c r="I622" s="92"/>
    </row>
    <row r="623" spans="2:9" ht="13.5" customHeight="1">
      <c r="B623" s="32"/>
      <c r="C623" s="55"/>
      <c r="F623" s="96"/>
    </row>
    <row r="624" spans="2:9">
      <c r="B624" s="32" t="s">
        <v>477</v>
      </c>
      <c r="C624" s="55"/>
    </row>
    <row r="625" spans="1:7">
      <c r="B625" s="32"/>
      <c r="C625" s="55"/>
    </row>
    <row r="626" spans="1:7">
      <c r="B626" s="80" t="s">
        <v>316</v>
      </c>
      <c r="C626" s="71"/>
    </row>
    <row r="627" spans="1:7">
      <c r="B627" s="32"/>
      <c r="C627" s="71"/>
    </row>
    <row r="628" spans="1:7">
      <c r="A628" s="145"/>
      <c r="B628" s="163" t="s">
        <v>478</v>
      </c>
      <c r="C628" s="71"/>
    </row>
    <row r="629" spans="1:7">
      <c r="A629" s="145"/>
      <c r="B629" s="32"/>
      <c r="C629" s="71"/>
    </row>
    <row r="630" spans="1:7">
      <c r="B630" s="163" t="s">
        <v>588</v>
      </c>
      <c r="C630" s="164"/>
    </row>
    <row r="632" spans="1:7" ht="21.6" customHeight="1">
      <c r="B632" s="544" t="s">
        <v>60</v>
      </c>
      <c r="C632" s="417">
        <v>44469</v>
      </c>
      <c r="D632" s="417" t="s">
        <v>750</v>
      </c>
      <c r="E632" s="128"/>
    </row>
    <row r="633" spans="1:7">
      <c r="B633" s="520" t="s">
        <v>742</v>
      </c>
      <c r="C633" s="550">
        <v>3320936147</v>
      </c>
      <c r="D633" s="550">
        <v>2760210089</v>
      </c>
    </row>
    <row r="634" spans="1:7">
      <c r="B634" s="551" t="s">
        <v>64</v>
      </c>
      <c r="C634" s="552">
        <v>3320936147</v>
      </c>
      <c r="D634" s="552">
        <v>2760210089</v>
      </c>
      <c r="E634" s="56">
        <v>0</v>
      </c>
      <c r="F634" s="56"/>
      <c r="G634" s="56"/>
    </row>
    <row r="635" spans="1:7">
      <c r="B635" s="556" t="s">
        <v>623</v>
      </c>
      <c r="C635" s="555"/>
      <c r="D635" s="555"/>
      <c r="E635" s="56"/>
      <c r="F635" s="56"/>
      <c r="G635" s="56"/>
    </row>
    <row r="636" spans="1:7">
      <c r="B636" s="32"/>
      <c r="C636" s="128"/>
      <c r="F636" s="96"/>
    </row>
    <row r="637" spans="1:7">
      <c r="B637" s="163" t="s">
        <v>589</v>
      </c>
      <c r="C637" s="164"/>
    </row>
    <row r="638" spans="1:7">
      <c r="B638" s="32"/>
      <c r="C638" s="128"/>
    </row>
    <row r="639" spans="1:7" ht="27.6" customHeight="1">
      <c r="B639" s="544" t="s">
        <v>60</v>
      </c>
      <c r="C639" s="418">
        <v>44469</v>
      </c>
      <c r="D639" s="418">
        <v>44469</v>
      </c>
      <c r="E639" s="128"/>
    </row>
    <row r="640" spans="1:7">
      <c r="B640" s="553" t="s">
        <v>631</v>
      </c>
      <c r="C640" s="550">
        <v>8210</v>
      </c>
      <c r="D640" s="550">
        <v>3516576</v>
      </c>
      <c r="E640" s="128"/>
    </row>
    <row r="641" spans="2:6">
      <c r="B641" s="553" t="s">
        <v>632</v>
      </c>
      <c r="C641" s="550">
        <v>8000000</v>
      </c>
      <c r="D641" s="550">
        <v>0</v>
      </c>
      <c r="E641" s="128"/>
    </row>
    <row r="642" spans="2:6">
      <c r="B642" s="553" t="s">
        <v>602</v>
      </c>
      <c r="C642" s="550">
        <v>42788957</v>
      </c>
      <c r="D642" s="550">
        <v>74995512</v>
      </c>
      <c r="E642" s="128"/>
    </row>
    <row r="643" spans="2:6">
      <c r="B643" s="553" t="s">
        <v>603</v>
      </c>
      <c r="C643" s="550">
        <v>5606981</v>
      </c>
      <c r="D643" s="550">
        <v>0</v>
      </c>
      <c r="E643" s="128"/>
    </row>
    <row r="644" spans="2:6">
      <c r="B644" s="553" t="s">
        <v>604</v>
      </c>
      <c r="C644" s="550">
        <v>10618402</v>
      </c>
      <c r="D644" s="550">
        <v>18764226</v>
      </c>
      <c r="E644" s="128"/>
    </row>
    <row r="645" spans="2:6">
      <c r="B645" s="553" t="s">
        <v>605</v>
      </c>
      <c r="C645" s="550">
        <v>1396900</v>
      </c>
      <c r="D645" s="550">
        <v>0</v>
      </c>
      <c r="E645" s="128"/>
    </row>
    <row r="646" spans="2:6">
      <c r="B646" s="553" t="s">
        <v>606</v>
      </c>
      <c r="C646" s="550">
        <v>235150</v>
      </c>
      <c r="D646" s="550">
        <v>1926533</v>
      </c>
      <c r="E646" s="128"/>
    </row>
    <row r="647" spans="2:6">
      <c r="B647" s="553" t="s">
        <v>633</v>
      </c>
      <c r="C647" s="550">
        <v>2049375</v>
      </c>
      <c r="D647" s="550">
        <v>0</v>
      </c>
      <c r="E647" s="128"/>
    </row>
    <row r="648" spans="2:6">
      <c r="B648" s="551" t="s">
        <v>64</v>
      </c>
      <c r="C648" s="552">
        <v>70703975</v>
      </c>
      <c r="D648" s="552">
        <v>99202847</v>
      </c>
      <c r="E648" s="150">
        <v>0</v>
      </c>
      <c r="F648" s="58">
        <v>0</v>
      </c>
    </row>
    <row r="650" spans="2:6">
      <c r="B650" s="32" t="s">
        <v>479</v>
      </c>
      <c r="C650" s="164"/>
      <c r="D650" s="32"/>
    </row>
    <row r="652" spans="2:6" ht="27.6" customHeight="1">
      <c r="B652" s="544" t="s">
        <v>60</v>
      </c>
      <c r="C652" s="418">
        <v>44469</v>
      </c>
      <c r="D652" s="418" t="s">
        <v>750</v>
      </c>
      <c r="E652" s="128"/>
    </row>
    <row r="653" spans="2:6">
      <c r="B653" s="558" t="s">
        <v>176</v>
      </c>
      <c r="C653" s="559"/>
      <c r="D653" s="560"/>
      <c r="E653" s="128"/>
    </row>
    <row r="654" spans="2:6">
      <c r="B654" s="561" t="s">
        <v>596</v>
      </c>
      <c r="C654" s="562">
        <v>1969650</v>
      </c>
      <c r="D654" s="562">
        <v>10148624</v>
      </c>
      <c r="E654" s="128"/>
    </row>
    <row r="655" spans="2:6">
      <c r="B655" s="561" t="s">
        <v>631</v>
      </c>
      <c r="C655" s="562">
        <v>274284004</v>
      </c>
      <c r="D655" s="562">
        <v>69245572</v>
      </c>
      <c r="E655" s="128"/>
    </row>
    <row r="656" spans="2:6">
      <c r="B656" s="561" t="s">
        <v>690</v>
      </c>
      <c r="C656" s="562">
        <v>9226171762</v>
      </c>
      <c r="D656" s="562">
        <v>968745062</v>
      </c>
      <c r="E656" s="128"/>
    </row>
    <row r="657" spans="2:7">
      <c r="B657" s="561" t="s">
        <v>706</v>
      </c>
      <c r="C657" s="562">
        <v>0</v>
      </c>
      <c r="D657" s="562">
        <v>0</v>
      </c>
      <c r="E657" s="128"/>
    </row>
    <row r="658" spans="2:7">
      <c r="B658" s="563" t="s">
        <v>608</v>
      </c>
      <c r="C658" s="562">
        <v>3409841</v>
      </c>
      <c r="D658" s="562">
        <v>0</v>
      </c>
      <c r="E658" s="128"/>
    </row>
    <row r="659" spans="2:7">
      <c r="B659" s="564" t="s">
        <v>61</v>
      </c>
      <c r="C659" s="552">
        <v>9505835257</v>
      </c>
      <c r="D659" s="552">
        <v>1048139258</v>
      </c>
      <c r="E659" s="557">
        <v>0</v>
      </c>
      <c r="F659" s="96">
        <v>0</v>
      </c>
      <c r="G659" s="58"/>
    </row>
    <row r="660" spans="2:7">
      <c r="B660" s="565" t="s">
        <v>35</v>
      </c>
      <c r="C660" s="566"/>
      <c r="D660" s="567"/>
    </row>
    <row r="661" spans="2:7">
      <c r="B661" s="561" t="s">
        <v>145</v>
      </c>
      <c r="C661" s="562">
        <v>0</v>
      </c>
      <c r="D661" s="568">
        <v>188319794</v>
      </c>
    </row>
    <row r="662" spans="2:7">
      <c r="B662" s="561" t="s">
        <v>609</v>
      </c>
      <c r="C662" s="562">
        <v>54027273</v>
      </c>
      <c r="D662" s="568">
        <v>0</v>
      </c>
    </row>
    <row r="663" spans="2:7">
      <c r="B663" s="561" t="s">
        <v>187</v>
      </c>
      <c r="C663" s="562">
        <v>20000000</v>
      </c>
      <c r="D663" s="568">
        <v>0</v>
      </c>
    </row>
    <row r="664" spans="2:7">
      <c r="B664" s="561" t="s">
        <v>220</v>
      </c>
      <c r="C664" s="562">
        <v>480000000</v>
      </c>
      <c r="D664" s="568">
        <v>132977328</v>
      </c>
    </row>
    <row r="665" spans="2:7">
      <c r="B665" s="564" t="s">
        <v>61</v>
      </c>
      <c r="C665" s="552">
        <v>554027273</v>
      </c>
      <c r="D665" s="552">
        <v>321297122</v>
      </c>
      <c r="E665" s="96">
        <v>0</v>
      </c>
      <c r="F665" s="96">
        <v>0</v>
      </c>
      <c r="G665" s="58"/>
    </row>
    <row r="666" spans="2:7">
      <c r="B666" s="565" t="s">
        <v>318</v>
      </c>
      <c r="C666" s="566"/>
      <c r="D666" s="567"/>
    </row>
    <row r="667" spans="2:7">
      <c r="B667" s="561" t="s">
        <v>610</v>
      </c>
      <c r="C667" s="562">
        <v>320162739</v>
      </c>
      <c r="D667" s="562">
        <v>170880068</v>
      </c>
      <c r="E667" s="101"/>
    </row>
    <row r="668" spans="2:7">
      <c r="B668" s="561" t="s">
        <v>448</v>
      </c>
      <c r="C668" s="562">
        <v>38037573</v>
      </c>
      <c r="D668" s="562">
        <v>10500000</v>
      </c>
      <c r="E668" s="101"/>
    </row>
    <row r="669" spans="2:7">
      <c r="B669" s="561" t="s">
        <v>611</v>
      </c>
      <c r="C669" s="562">
        <v>87156025</v>
      </c>
      <c r="D669" s="562">
        <v>48781820</v>
      </c>
      <c r="E669" s="101"/>
    </row>
    <row r="670" spans="2:7">
      <c r="B670" s="561" t="s">
        <v>336</v>
      </c>
      <c r="C670" s="562">
        <v>116947818</v>
      </c>
      <c r="D670" s="562">
        <v>66240000</v>
      </c>
      <c r="E670" s="101"/>
    </row>
    <row r="671" spans="2:7">
      <c r="B671" s="561" t="s">
        <v>146</v>
      </c>
      <c r="C671" s="562">
        <v>5524404</v>
      </c>
      <c r="D671" s="562">
        <v>429580</v>
      </c>
      <c r="E671" s="101"/>
    </row>
    <row r="672" spans="2:7">
      <c r="B672" s="561" t="s">
        <v>613</v>
      </c>
      <c r="C672" s="562">
        <v>14973183</v>
      </c>
      <c r="D672" s="562">
        <v>14343940</v>
      </c>
      <c r="E672" s="101"/>
    </row>
    <row r="673" spans="2:7">
      <c r="B673" s="561" t="s">
        <v>628</v>
      </c>
      <c r="C673" s="562">
        <v>1799276</v>
      </c>
      <c r="D673" s="562">
        <v>0</v>
      </c>
      <c r="E673" s="101"/>
    </row>
    <row r="674" spans="2:7">
      <c r="B674" s="561" t="s">
        <v>612</v>
      </c>
      <c r="C674" s="562">
        <v>13500000</v>
      </c>
      <c r="D674" s="562">
        <v>4000000</v>
      </c>
      <c r="E674" s="101"/>
    </row>
    <row r="675" spans="2:7">
      <c r="B675" s="561" t="s">
        <v>614</v>
      </c>
      <c r="C675" s="562">
        <v>135000000</v>
      </c>
      <c r="D675" s="562">
        <v>105000000</v>
      </c>
      <c r="E675" s="101"/>
    </row>
    <row r="676" spans="2:7">
      <c r="B676" s="561" t="s">
        <v>333</v>
      </c>
      <c r="C676" s="562">
        <v>2672726</v>
      </c>
      <c r="D676" s="562">
        <v>2159091</v>
      </c>
      <c r="E676" s="101"/>
    </row>
    <row r="677" spans="2:7">
      <c r="B677" s="561" t="s">
        <v>67</v>
      </c>
      <c r="C677" s="562">
        <v>8644890</v>
      </c>
      <c r="D677" s="562">
        <v>7205236</v>
      </c>
      <c r="E677" s="101"/>
    </row>
    <row r="678" spans="2:7">
      <c r="B678" s="561" t="s">
        <v>615</v>
      </c>
      <c r="C678" s="562">
        <v>9122383</v>
      </c>
      <c r="D678" s="562">
        <v>0</v>
      </c>
      <c r="E678" s="101"/>
    </row>
    <row r="679" spans="2:7">
      <c r="B679" s="561" t="s">
        <v>616</v>
      </c>
      <c r="C679" s="562">
        <v>33715024</v>
      </c>
      <c r="D679" s="562">
        <v>4187263</v>
      </c>
      <c r="E679" s="101"/>
    </row>
    <row r="680" spans="2:7">
      <c r="B680" s="561" t="s">
        <v>617</v>
      </c>
      <c r="C680" s="562">
        <v>280105019</v>
      </c>
      <c r="D680" s="562">
        <v>3476045</v>
      </c>
      <c r="E680" s="101"/>
    </row>
    <row r="681" spans="2:7">
      <c r="B681" s="561" t="s">
        <v>188</v>
      </c>
      <c r="C681" s="562">
        <v>20860636</v>
      </c>
      <c r="D681" s="562">
        <v>22959091</v>
      </c>
      <c r="E681" s="101"/>
    </row>
    <row r="682" spans="2:7">
      <c r="B682" s="561" t="s">
        <v>189</v>
      </c>
      <c r="C682" s="562">
        <v>872727</v>
      </c>
      <c r="D682" s="562">
        <v>950000</v>
      </c>
      <c r="E682" s="101"/>
    </row>
    <row r="683" spans="2:7">
      <c r="B683" s="561" t="s">
        <v>634</v>
      </c>
      <c r="C683" s="562">
        <v>1046339</v>
      </c>
      <c r="D683" s="562">
        <v>0</v>
      </c>
      <c r="E683" s="101"/>
    </row>
    <row r="684" spans="2:7">
      <c r="B684" s="561" t="s">
        <v>748</v>
      </c>
      <c r="C684" s="562">
        <v>30000000</v>
      </c>
      <c r="D684" s="562">
        <v>0</v>
      </c>
      <c r="E684" s="101"/>
    </row>
    <row r="685" spans="2:7">
      <c r="B685" s="561" t="s">
        <v>636</v>
      </c>
      <c r="C685" s="562">
        <v>1047944</v>
      </c>
      <c r="D685" s="562">
        <v>0</v>
      </c>
      <c r="E685" s="101"/>
    </row>
    <row r="686" spans="2:7">
      <c r="B686" s="561" t="s">
        <v>635</v>
      </c>
      <c r="C686" s="562">
        <v>4915256</v>
      </c>
      <c r="D686" s="562">
        <v>454546</v>
      </c>
      <c r="E686" s="101"/>
    </row>
    <row r="687" spans="2:7">
      <c r="B687" s="564" t="s">
        <v>61</v>
      </c>
      <c r="C687" s="552">
        <v>1126103962</v>
      </c>
      <c r="D687" s="552">
        <v>461566680</v>
      </c>
      <c r="E687" s="624">
        <v>0</v>
      </c>
      <c r="F687" s="96">
        <v>0</v>
      </c>
      <c r="G687" s="58"/>
    </row>
    <row r="688" spans="2:7">
      <c r="B688" s="570" t="s">
        <v>623</v>
      </c>
      <c r="C688" s="555"/>
      <c r="D688" s="555"/>
      <c r="E688" s="569"/>
      <c r="F688" s="96"/>
      <c r="G688" s="58"/>
    </row>
    <row r="689" spans="2:6">
      <c r="B689" s="55"/>
      <c r="C689" s="55"/>
      <c r="D689" s="55"/>
    </row>
    <row r="690" spans="2:6">
      <c r="B690" s="32" t="s">
        <v>480</v>
      </c>
      <c r="C690" s="164"/>
    </row>
    <row r="692" spans="2:6" ht="27.6" customHeight="1">
      <c r="B692" s="544" t="s">
        <v>60</v>
      </c>
      <c r="C692" s="418">
        <v>44469</v>
      </c>
      <c r="D692" s="418">
        <v>44104</v>
      </c>
      <c r="E692" s="128"/>
    </row>
    <row r="693" spans="2:6">
      <c r="B693" s="571" t="s">
        <v>319</v>
      </c>
      <c r="C693" s="572"/>
      <c r="D693" s="515"/>
    </row>
    <row r="694" spans="2:6">
      <c r="B694" s="541" t="s">
        <v>440</v>
      </c>
      <c r="C694" s="625">
        <v>1530576509</v>
      </c>
      <c r="D694" s="509">
        <v>0</v>
      </c>
    </row>
    <row r="695" spans="2:6">
      <c r="B695" s="541" t="s">
        <v>743</v>
      </c>
      <c r="C695" s="625">
        <v>122301531</v>
      </c>
      <c r="D695" s="509"/>
    </row>
    <row r="696" spans="2:6">
      <c r="B696" s="541" t="s">
        <v>739</v>
      </c>
      <c r="C696" s="625">
        <v>12670644</v>
      </c>
      <c r="D696" s="509"/>
    </row>
    <row r="697" spans="2:6">
      <c r="B697" s="541" t="s">
        <v>607</v>
      </c>
      <c r="C697" s="509">
        <v>7098</v>
      </c>
      <c r="D697" s="509">
        <v>0</v>
      </c>
    </row>
    <row r="698" spans="2:6">
      <c r="B698" s="571" t="s">
        <v>61</v>
      </c>
      <c r="C698" s="573">
        <v>1665555782</v>
      </c>
      <c r="D698" s="573">
        <v>0</v>
      </c>
      <c r="E698" s="36">
        <v>0</v>
      </c>
      <c r="F698" s="96"/>
    </row>
    <row r="699" spans="2:6">
      <c r="B699" s="571" t="s">
        <v>320</v>
      </c>
      <c r="C699" s="574"/>
      <c r="D699" s="575"/>
      <c r="F699" s="34"/>
    </row>
    <row r="700" spans="2:6">
      <c r="B700" s="541" t="s">
        <v>618</v>
      </c>
      <c r="C700" s="576">
        <v>-6868</v>
      </c>
      <c r="D700" s="577">
        <v>0</v>
      </c>
    </row>
    <row r="701" spans="2:6">
      <c r="B701" s="571" t="s">
        <v>61</v>
      </c>
      <c r="C701" s="510">
        <v>-6868</v>
      </c>
      <c r="D701" s="510">
        <v>0</v>
      </c>
      <c r="E701" s="36">
        <v>0</v>
      </c>
    </row>
    <row r="702" spans="2:6">
      <c r="B702" s="570"/>
      <c r="C702" s="61"/>
      <c r="D702" s="61"/>
    </row>
    <row r="703" spans="2:6">
      <c r="B703" s="570"/>
      <c r="C703" s="61"/>
      <c r="D703" s="61"/>
    </row>
    <row r="704" spans="2:6">
      <c r="B704" s="32" t="s">
        <v>481</v>
      </c>
      <c r="C704" s="164"/>
      <c r="D704" s="61"/>
    </row>
    <row r="705" spans="2:8">
      <c r="B705" s="28"/>
      <c r="C705" s="61"/>
      <c r="D705" s="61"/>
    </row>
    <row r="706" spans="2:8" ht="25.9" customHeight="1">
      <c r="B706" s="544" t="s">
        <v>691</v>
      </c>
      <c r="C706" s="640">
        <v>44469</v>
      </c>
      <c r="D706" s="640">
        <v>44104</v>
      </c>
      <c r="E706" s="128"/>
    </row>
    <row r="707" spans="2:8">
      <c r="B707" s="63" t="s">
        <v>321</v>
      </c>
      <c r="C707" s="77">
        <v>3254293</v>
      </c>
      <c r="D707" s="100">
        <v>861891</v>
      </c>
    </row>
    <row r="708" spans="2:8">
      <c r="B708" s="63" t="s">
        <v>156</v>
      </c>
      <c r="C708" s="77">
        <v>-117473316</v>
      </c>
      <c r="D708" s="100">
        <v>811495260</v>
      </c>
    </row>
    <row r="709" spans="2:8">
      <c r="B709" s="64" t="s">
        <v>64</v>
      </c>
      <c r="C709" s="78">
        <v>-114219023</v>
      </c>
      <c r="D709" s="78">
        <v>812357151</v>
      </c>
    </row>
    <row r="710" spans="2:8" ht="12.75" customHeight="1">
      <c r="B710" s="57"/>
      <c r="C710" s="79"/>
      <c r="D710" s="70"/>
    </row>
    <row r="711" spans="2:8" ht="25.9" customHeight="1">
      <c r="B711" s="544" t="s">
        <v>692</v>
      </c>
      <c r="C711" s="640">
        <v>44469</v>
      </c>
      <c r="D711" s="640">
        <v>44104</v>
      </c>
      <c r="E711" s="128"/>
    </row>
    <row r="712" spans="2:8">
      <c r="B712" s="63" t="s">
        <v>322</v>
      </c>
      <c r="C712" s="77">
        <v>-201091924</v>
      </c>
      <c r="D712" s="77">
        <v>-111208334</v>
      </c>
    </row>
    <row r="713" spans="2:8">
      <c r="B713" s="63" t="s">
        <v>110</v>
      </c>
      <c r="C713" s="77">
        <v>138396068</v>
      </c>
      <c r="D713" s="77">
        <v>-723275019</v>
      </c>
    </row>
    <row r="714" spans="2:8">
      <c r="B714" s="64" t="s">
        <v>64</v>
      </c>
      <c r="C714" s="78">
        <v>-62695856</v>
      </c>
      <c r="D714" s="78">
        <v>-834483353</v>
      </c>
      <c r="F714" s="71"/>
      <c r="G714" s="71"/>
      <c r="H714" s="71"/>
    </row>
    <row r="715" spans="2:8">
      <c r="B715" s="64" t="s">
        <v>323</v>
      </c>
      <c r="C715" s="78">
        <v>-176914879</v>
      </c>
      <c r="D715" s="78">
        <v>-22126202</v>
      </c>
      <c r="F715" s="36">
        <v>0</v>
      </c>
    </row>
    <row r="716" spans="2:8">
      <c r="B716" s="28"/>
      <c r="C716" s="61"/>
      <c r="D716" s="61"/>
    </row>
    <row r="717" spans="2:8">
      <c r="B717" s="32" t="s">
        <v>482</v>
      </c>
      <c r="C717" s="164"/>
      <c r="D717" s="61"/>
    </row>
    <row r="719" spans="2:8" ht="25.9" customHeight="1">
      <c r="B719" s="544" t="s">
        <v>692</v>
      </c>
      <c r="C719" s="640">
        <v>44469</v>
      </c>
      <c r="D719" s="640">
        <v>44104</v>
      </c>
      <c r="E719" s="128"/>
    </row>
    <row r="720" spans="2:8">
      <c r="B720" s="73" t="s">
        <v>324</v>
      </c>
      <c r="C720" s="74">
        <v>6455460</v>
      </c>
      <c r="D720" s="100">
        <v>4154187</v>
      </c>
    </row>
    <row r="721" spans="1:6">
      <c r="B721" s="75" t="s">
        <v>64</v>
      </c>
      <c r="C721" s="76">
        <v>6455460</v>
      </c>
      <c r="D721" s="76">
        <v>4154187</v>
      </c>
      <c r="F721" s="96">
        <v>0</v>
      </c>
    </row>
    <row r="722" spans="1:6">
      <c r="B722" s="32"/>
      <c r="C722" s="65"/>
      <c r="D722" s="66"/>
    </row>
    <row r="723" spans="1:6">
      <c r="A723" s="165"/>
      <c r="B723" s="168"/>
      <c r="C723" s="166"/>
      <c r="D723" s="167"/>
      <c r="E723" s="129"/>
      <c r="F723" s="170"/>
    </row>
    <row r="724" spans="1:6">
      <c r="A724" s="165"/>
      <c r="B724" s="129"/>
      <c r="C724" s="166"/>
      <c r="D724" s="167"/>
      <c r="E724" s="170"/>
      <c r="F724" s="170"/>
    </row>
  </sheetData>
  <customSheetViews>
    <customSheetView guid="{F3648BCD-1CED-4BBB-AE63-37BDB925883F}" scale="85" showGridLines="0" printArea="1" topLeftCell="A283">
      <selection activeCell="G307" sqref="G306:G307"/>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7015FC6D-0680-4B00-AA0E-B83DA1D0B666}" scale="85" showPageBreaks="1" showGridLines="0" printArea="1" topLeftCell="A263">
      <selection activeCell="G275" sqref="G275"/>
      <pageMargins left="0.7" right="0.7" top="0.75" bottom="0.75" header="0.3" footer="0.3"/>
      <pageSetup paperSize="9" scale="50" orientation="portrait" r:id="rId3"/>
    </customSheetView>
  </customSheetViews>
  <mergeCells count="44">
    <mergeCell ref="C7:D7"/>
    <mergeCell ref="E7:F7"/>
    <mergeCell ref="B5:H5"/>
    <mergeCell ref="D13:F13"/>
    <mergeCell ref="G13:I13"/>
    <mergeCell ref="B12:H12"/>
    <mergeCell ref="B51:B52"/>
    <mergeCell ref="B87:G87"/>
    <mergeCell ref="H87:J87"/>
    <mergeCell ref="B14:B15"/>
    <mergeCell ref="I88:I89"/>
    <mergeCell ref="J88:J89"/>
    <mergeCell ref="G88:G89"/>
    <mergeCell ref="B88:B89"/>
    <mergeCell ref="C88:C89"/>
    <mergeCell ref="H88:H89"/>
    <mergeCell ref="D88:D89"/>
    <mergeCell ref="E88:F88"/>
    <mergeCell ref="E567:F567"/>
    <mergeCell ref="B567:B568"/>
    <mergeCell ref="C567:C568"/>
    <mergeCell ref="D567:D568"/>
    <mergeCell ref="B495:B496"/>
    <mergeCell ref="B515:B516"/>
    <mergeCell ref="B544:B545"/>
    <mergeCell ref="B526:D526"/>
    <mergeCell ref="C515:C516"/>
    <mergeCell ref="D515:D516"/>
    <mergeCell ref="B238:F238"/>
    <mergeCell ref="B375:F375"/>
    <mergeCell ref="B506:B507"/>
    <mergeCell ref="C506:C507"/>
    <mergeCell ref="D506:D507"/>
    <mergeCell ref="B382:F382"/>
    <mergeCell ref="B435:B436"/>
    <mergeCell ref="C435:G435"/>
    <mergeCell ref="B408:D408"/>
    <mergeCell ref="B425:D425"/>
    <mergeCell ref="H435:M435"/>
    <mergeCell ref="C485:C486"/>
    <mergeCell ref="C495:C496"/>
    <mergeCell ref="D495:D496"/>
    <mergeCell ref="B485:B486"/>
    <mergeCell ref="D485:D486"/>
  </mergeCells>
  <hyperlinks>
    <hyperlink ref="I1" location="INDICE!A1" display="Índice" xr:uid="{60B6D0E1-4133-43B3-8E10-41476050FAB0}"/>
  </hyperlinks>
  <pageMargins left="0.23622047244094491" right="0.23622047244094491" top="0.74803149606299213" bottom="0.74803149606299213" header="0.31496062992125984" footer="0.31496062992125984"/>
  <pageSetup paperSize="9" scale="10" orientation="landscape" r:id="rId4"/>
  <drawing r:id="rId5"/>
  <legacyDrawing r:id="rId6"/>
  <controls>
    <mc:AlternateContent xmlns:mc="http://schemas.openxmlformats.org/markup-compatibility/2006">
      <mc:Choice Requires="x14">
        <control shapeId="1044" r:id="rId7" name="Object 20">
          <controlPr defaultSize="0" autoLine="0" autoPict="0" r:id="rId8">
            <anchor moveWithCells="1">
              <from>
                <xdr:col>3</xdr:col>
                <xdr:colOff>0</xdr:colOff>
                <xdr:row>621</xdr:row>
                <xdr:rowOff>9525</xdr:rowOff>
              </from>
              <to>
                <xdr:col>3</xdr:col>
                <xdr:colOff>152400</xdr:colOff>
                <xdr:row>621</xdr:row>
                <xdr:rowOff>161925</xdr:rowOff>
              </to>
            </anchor>
          </controlPr>
        </control>
      </mc:Choice>
      <mc:Fallback>
        <control shapeId="1044" r:id="rId7" name="Object 20"/>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20134-CF79-436B-9BCE-AD9A1A66933A}">
  <sheetPr codeName="Sheet2">
    <tabColor rgb="FF0070C0"/>
    <pageSetUpPr fitToPage="1"/>
  </sheetPr>
  <dimension ref="A1:I40"/>
  <sheetViews>
    <sheetView showGridLines="0" zoomScale="90" zoomScaleNormal="90" zoomScaleSheetLayoutView="100" workbookViewId="0">
      <selection activeCell="B11" sqref="B11:H11"/>
    </sheetView>
  </sheetViews>
  <sheetFormatPr baseColWidth="10" defaultColWidth="9.28515625" defaultRowHeight="15"/>
  <cols>
    <col min="1" max="1" width="4.28515625" style="130" customWidth="1"/>
    <col min="2" max="2" width="52.7109375" style="127" customWidth="1"/>
    <col min="3" max="3" width="20.28515625" style="127" customWidth="1"/>
    <col min="4" max="4" width="19.28515625" style="127" customWidth="1"/>
    <col min="5" max="5" width="15" style="127" customWidth="1"/>
    <col min="6" max="6" width="17.28515625" style="127" customWidth="1"/>
    <col min="7" max="7" width="17.85546875" style="127" customWidth="1"/>
    <col min="8" max="8" width="16.5703125" style="127" customWidth="1"/>
    <col min="9" max="9" width="16.85546875" style="87" bestFit="1" customWidth="1"/>
    <col min="10" max="10" width="18.7109375" style="127" customWidth="1"/>
    <col min="11" max="11" width="12.7109375" style="127" customWidth="1"/>
    <col min="12" max="12" width="14.5703125" style="127" bestFit="1" customWidth="1"/>
    <col min="13" max="13" width="14.5703125" style="127" customWidth="1"/>
    <col min="14" max="14" width="11.42578125" style="127" bestFit="1" customWidth="1"/>
    <col min="15" max="16384" width="9.28515625" style="127"/>
  </cols>
  <sheetData>
    <row r="1" spans="1:9">
      <c r="A1" s="165"/>
      <c r="B1" s="129"/>
      <c r="C1" s="166"/>
      <c r="D1" s="167"/>
      <c r="E1" s="170"/>
      <c r="F1" s="170"/>
      <c r="I1" s="582" t="s">
        <v>694</v>
      </c>
    </row>
    <row r="2" spans="1:9">
      <c r="B2" s="32" t="s">
        <v>441</v>
      </c>
    </row>
    <row r="4" spans="1:9">
      <c r="B4" s="139" t="s">
        <v>325</v>
      </c>
    </row>
    <row r="5" spans="1:9">
      <c r="B5" s="127" t="s">
        <v>326</v>
      </c>
    </row>
    <row r="7" spans="1:9">
      <c r="B7" s="139" t="s">
        <v>327</v>
      </c>
    </row>
    <row r="8" spans="1:9">
      <c r="B8" s="127" t="s">
        <v>328</v>
      </c>
    </row>
    <row r="10" spans="1:9">
      <c r="B10" s="139" t="s">
        <v>329</v>
      </c>
    </row>
    <row r="11" spans="1:9" ht="43.5" customHeight="1">
      <c r="B11" s="718" t="s">
        <v>771</v>
      </c>
      <c r="C11" s="718"/>
      <c r="D11" s="718"/>
      <c r="E11" s="718"/>
      <c r="F11" s="718"/>
      <c r="G11" s="718"/>
      <c r="H11" s="718"/>
    </row>
    <row r="13" spans="1:9">
      <c r="B13" s="32" t="s">
        <v>483</v>
      </c>
    </row>
    <row r="14" spans="1:9" ht="28.5" customHeight="1">
      <c r="B14" s="719" t="s">
        <v>484</v>
      </c>
      <c r="C14" s="719"/>
      <c r="D14" s="719"/>
      <c r="E14" s="719"/>
      <c r="F14" s="719"/>
      <c r="G14" s="719"/>
      <c r="H14" s="719"/>
      <c r="I14" s="415"/>
    </row>
    <row r="16" spans="1:9">
      <c r="B16" s="32" t="s">
        <v>485</v>
      </c>
    </row>
    <row r="17" spans="2:8">
      <c r="B17" s="127" t="s">
        <v>442</v>
      </c>
    </row>
    <row r="19" spans="2:8">
      <c r="B19" s="32" t="s">
        <v>486</v>
      </c>
    </row>
    <row r="20" spans="2:8" ht="33" customHeight="1">
      <c r="B20" s="720" t="s">
        <v>330</v>
      </c>
      <c r="C20" s="720"/>
      <c r="D20" s="720"/>
      <c r="E20" s="720"/>
      <c r="F20" s="720"/>
      <c r="G20" s="720"/>
      <c r="H20" s="720"/>
    </row>
    <row r="21" spans="2:8">
      <c r="B21" s="139"/>
    </row>
    <row r="22" spans="2:8">
      <c r="B22" s="32" t="s">
        <v>487</v>
      </c>
    </row>
    <row r="23" spans="2:8">
      <c r="B23" s="127" t="s">
        <v>331</v>
      </c>
    </row>
    <row r="25" spans="2:8">
      <c r="B25" s="163" t="s">
        <v>488</v>
      </c>
    </row>
    <row r="26" spans="2:8">
      <c r="B26" s="127" t="s">
        <v>744</v>
      </c>
    </row>
    <row r="27" spans="2:8" ht="10.5" customHeight="1">
      <c r="B27" s="360"/>
      <c r="C27" s="360"/>
      <c r="D27" s="360"/>
      <c r="E27" s="360"/>
      <c r="F27" s="360"/>
      <c r="G27" s="360"/>
      <c r="H27" s="360"/>
    </row>
    <row r="28" spans="2:8">
      <c r="B28" s="163" t="s">
        <v>489</v>
      </c>
      <c r="C28" s="128"/>
      <c r="D28" s="128"/>
      <c r="E28" s="128"/>
      <c r="F28" s="128"/>
      <c r="G28" s="128"/>
      <c r="H28" s="128"/>
    </row>
    <row r="29" spans="2:8" ht="28.9" customHeight="1">
      <c r="B29" s="718" t="s">
        <v>772</v>
      </c>
      <c r="C29" s="718"/>
      <c r="D29" s="718"/>
      <c r="E29" s="718"/>
      <c r="F29" s="718"/>
      <c r="G29" s="718"/>
      <c r="H29" s="718"/>
    </row>
    <row r="30" spans="2:8">
      <c r="B30" s="186"/>
      <c r="C30" s="186"/>
      <c r="D30" s="186"/>
      <c r="E30" s="186"/>
      <c r="F30" s="186"/>
      <c r="G30" s="186"/>
      <c r="H30" s="186"/>
    </row>
    <row r="31" spans="2:8">
      <c r="B31" s="186"/>
      <c r="C31" s="186"/>
      <c r="D31" s="186"/>
      <c r="E31" s="186"/>
      <c r="F31" s="186"/>
      <c r="G31" s="186"/>
      <c r="H31" s="186"/>
    </row>
    <row r="32" spans="2:8">
      <c r="B32" s="186"/>
      <c r="C32" s="186"/>
      <c r="D32" s="186"/>
      <c r="E32" s="186"/>
      <c r="F32" s="186"/>
      <c r="G32" s="186"/>
      <c r="H32" s="186"/>
    </row>
    <row r="33" spans="2:9">
      <c r="B33" s="186"/>
      <c r="C33" s="186"/>
      <c r="D33" s="186"/>
      <c r="E33" s="186"/>
      <c r="F33" s="186"/>
      <c r="G33" s="186"/>
      <c r="H33" s="186"/>
    </row>
    <row r="34" spans="2:9">
      <c r="B34" s="186"/>
      <c r="C34" s="186"/>
      <c r="D34" s="186"/>
      <c r="E34" s="186"/>
      <c r="F34" s="186"/>
      <c r="G34" s="186"/>
      <c r="H34" s="186"/>
    </row>
    <row r="35" spans="2:9">
      <c r="B35" s="186"/>
      <c r="C35" s="186"/>
      <c r="D35" s="186"/>
      <c r="E35" s="186"/>
      <c r="F35" s="186"/>
      <c r="G35" s="186"/>
      <c r="H35" s="186"/>
    </row>
    <row r="37" spans="2:9">
      <c r="B37" s="30" t="s">
        <v>196</v>
      </c>
      <c r="D37" s="30"/>
      <c r="E37" s="25"/>
      <c r="F37" s="28"/>
      <c r="G37" s="25" t="s">
        <v>421</v>
      </c>
    </row>
    <row r="38" spans="2:9">
      <c r="B38" s="641" t="s">
        <v>195</v>
      </c>
      <c r="D38" s="359"/>
      <c r="E38" s="359"/>
      <c r="F38" s="31"/>
      <c r="G38" s="359" t="s">
        <v>194</v>
      </c>
      <c r="H38" s="68"/>
      <c r="I38" s="94"/>
    </row>
    <row r="39" spans="2:9">
      <c r="B39" s="717"/>
      <c r="C39" s="717"/>
      <c r="D39" s="69"/>
      <c r="E39" s="134"/>
      <c r="G39" s="134"/>
      <c r="H39" s="69"/>
      <c r="I39" s="95"/>
    </row>
    <row r="40" spans="2:9" s="130" customFormat="1">
      <c r="I40" s="144"/>
    </row>
  </sheetData>
  <mergeCells count="5">
    <mergeCell ref="B39:C39"/>
    <mergeCell ref="B11:H11"/>
    <mergeCell ref="B14:H14"/>
    <mergeCell ref="B20:H20"/>
    <mergeCell ref="B29:H29"/>
  </mergeCells>
  <hyperlinks>
    <hyperlink ref="I1" location="INDICE!A1" display="Índice" xr:uid="{7A280D9B-3DC8-4C8A-A078-D5F4A97ABEA7}"/>
  </hyperlinks>
  <pageMargins left="0.23622047244094491" right="0.23622047244094491" top="0.74803149606299213" bottom="0.74803149606299213" header="0.31496062992125984" footer="0.31496062992125984"/>
  <pageSetup paperSize="9" scale="10" orientation="landscape" r:id="rId1"/>
  <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krJM0IC1aKHiQdtyksOBi8hISE+QXZjKYL8KXIvy0dM=</DigestValue>
    </Reference>
    <Reference Type="http://www.w3.org/2000/09/xmldsig#Object" URI="#idOfficeObject">
      <DigestMethod Algorithm="http://www.w3.org/2001/04/xmlenc#sha256"/>
      <DigestValue>CLKWbAgYj9CYkiOA8eAoEtmwmRmPi8Z+309ht3kuK7E=</DigestValue>
    </Reference>
    <Reference Type="http://uri.etsi.org/01903#SignedProperties" URI="#idSignedProperties">
      <Transforms>
        <Transform Algorithm="http://www.w3.org/TR/2001/REC-xml-c14n-20010315"/>
      </Transforms>
      <DigestMethod Algorithm="http://www.w3.org/2001/04/xmlenc#sha256"/>
      <DigestValue>b/iepTJAAU8ZseOGTJr9j3U8aU/jUFeXJex347oaWqo=</DigestValue>
    </Reference>
    <Reference Type="http://www.w3.org/2000/09/xmldsig#Object" URI="#idValidSigLnImg">
      <DigestMethod Algorithm="http://www.w3.org/2001/04/xmlenc#sha256"/>
      <DigestValue>V+luEi753XYvPnlFfrGt0y5DuP2kcNbuunx0DxXjs2g=</DigestValue>
    </Reference>
    <Reference Type="http://www.w3.org/2000/09/xmldsig#Object" URI="#idInvalidSigLnImg">
      <DigestMethod Algorithm="http://www.w3.org/2001/04/xmlenc#sha256"/>
      <DigestValue>8bCmbfGq8rCElehZHvnb/tu13prm5iGjnezl1QvvsGI=</DigestValue>
    </Reference>
  </SignedInfo>
  <SignatureValue>N9q3CUEDGK5I+6FbrdWFIY+mZtWFrE/JrK6V3FIA3VhStjAl8KI/y1J5LnMp/kymVPQ9g68WGezk
+ujDHN3zBDkU4e7ZOyeV/+vcIOHUMezfq/kpG/tOvV9OeLgsrN4h5RmXGFbTNNLqVEF1EDofexc3
AevZ3JvFYEAHFz/DUysTJp2Uu5dtHyUYLl2zvtB3nIj//Qbt10MOLAEFVNY8ySsYj/bQQs8Hfaj4
1YLhT9/fB8wcbrCiv5H9RmSbBdRi6MzxT8nYVrEPag4LUcwJDKNql/BZQ/n/1e4tbw6ykAF8D/h1
U2WUcoEwkCN1/SAUCEB4BEz3EuntEBAAmzTGZA==</SignatureValue>
  <KeyInfo>
    <X509Data>
      <X509Certificate>MIIIGDCCBgCgAwIBAgIIHrXeFBcsk4kwDQYJKoZIhvcNAQELBQAwWzEXMBUGA1UEBRMOUlVDIDgwMDUwMTcyLTExGjAYBgNVBAMTEUNBLURPQ1VNRU5UQSBTLkEuMRcwFQYDVQQKEw5ET0NVTUVOVEEgUy5BLjELMAkGA1UEBhMCUFkwHhcNMjEwODExMTU0MzE2WhcNMjMwODExMTU1MzE2WjCBqTELMAkGA1UEBhMCUFkxFzAVBgNVBAQMDlBST05PIFRPw5FBTkVaMRIwEAYDVQQFEwlDSTEzNTczNzAxGDAWBgNVBCoMD01BUkNFTE8gR0FCUklFTDEXMBUGA1UECgwOUEVSU09OQSBGSVNJQ0ExETAPBgNVBAsMCEZJUk1BIEYyMScwJQYDVQQDDB5NQVJDRUxPIEdBQlJJRUwgUFJPTk8gVE/DkUFORVowggEiMA0GCSqGSIb3DQEBAQUAA4IBDwAwggEKAoIBAQCyWT0EhkF6tfBrkbUOxOBSSTfZXa5YK6F9yBwDESM5u2kelKg0O0z0FEXyJsQZ4nU3LI+TvCZHuD60w8QEYonxFhCcl2JzO4XILTOInc3ci3JMdAfFC0yQuBnZVgLWTHUOD+e7jpDGx5zgOwt7kRpG1tHDGVxE2DMItiFvbnfCUiPY4EXKpZUNe64xxWkzTrP0P79+qvVRh3RSJ/OQqlp7WZwTXAgUCUDxnNqgTyD2GY2jlyqy6UWcLuY4OcGUf5tlwh4rHFBv7DhyddwEkrAESwujLNNsKXCp5VYLQnEfjYtO8rYoXQLb0cs03+rllRQfStfZ0apWSUsNGBTCkvXNAgMBAAGjggOPMIIDizAMBgNVHRMBAf8EAjAAMA4GA1UdDwEB/wQEAwIF4DAqBgNVHSUBAf8EIDAeBggrBgEFBQcDAQYIKwYBBQUHAwIGCCsGAQUFBwMEMB0GA1UdDgQWBBSyHQjaMEnSFw3olJiQcqYyAlWbqz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MwYDVR0RBCwwKoEobWFyY2Vsby5wcm9ub0ByZWdpb25hbGNhc2FkZWJvbHNh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DpcHmGd4RfCvdnhNSLNPbH/lf1+eu0Kkrf52hPJC9GbPXCdQPi1RnkZZdfM6SERkr8seAOjyf4WPNP7M8ujl+OJk7qy/SR8sormw8wdbyBWEWCTCutebubet/H7GXfpdNmLs2TdEhAh71wcAMHqr2nG6vmpQsPN7lzJ1O79Otjodezl/MVeYZDWOugpSs5xtbKq8Sjx6Umc34vvGXqdhzKls8oWLQIXC4W82OSQFHs4p65LDqb942rWWQhsZ/iqD1QriPVul+z+sOj0lFkLpg2O7zBLoBr1E7sbOlI41sF5+owsPn0I9Jmhxlc8uCRk9UmstXHBG4HOOEYedHnsos0qTp+YkzNKmZNRCKp1syVuyEjhl4TqSAwXboJVnyDXf9UJvOrIkGhu75ej9A2Gz58RideXXwtSKvJqc/Tw1Fw7fBeMTTwdCyQ9AHBDA5AknMnfDe5buGHrtRyvvnBZZLLBMaTYiC28YdAma0liaPfkGP7pcU6Ly742pOMU93iq4HoDHC5WibEvVpWM3ouE5YkrhHxJCRAbwBFPPze8z9Rt/VRsaV8N6d6qKvUaCbERVYkJYAjiQpR8c30N8U5APdACgUgBRlhsT+/RLCYeLszdGkrCzYanQdMaTY6EdJjg8Cu70Iu5gDhCut92XHKUxYgTsFkFocAGD/vs3TrgSJ+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lrVg9fRbRhzj3L8+QGHmJxgMb7HDoVSIZJmZnPkf+bw=</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Zni4uE7AqVhk3K/ql9wDgspehgS6eQ/Xt2x3aOPaHyQ=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1W3LZ+UbJT7lU+bETDI3QWcshQ/1V9wucP6CSZAdMGs=</DigestValue>
      </Reference>
      <Reference URI="/xl/drawings/drawing2.xml?ContentType=application/vnd.openxmlformats-officedocument.drawing+xml">
        <DigestMethod Algorithm="http://www.w3.org/2001/04/xmlenc#sha256"/>
        <DigestValue>4xADAEVBrz6uH0SNKQ+AKMvQapU7S+6dTZFpLUU0RrE=</DigestValue>
      </Reference>
      <Reference URI="/xl/drawings/drawing3.xml?ContentType=application/vnd.openxmlformats-officedocument.drawing+xml">
        <DigestMethod Algorithm="http://www.w3.org/2001/04/xmlenc#sha256"/>
        <DigestValue>ccGc551OzGl94ZI3RW6bX/qquXoOogl81UkNz5a848c=</DigestValue>
      </Reference>
      <Reference URI="/xl/drawings/vmlDrawing1.vml?ContentType=application/vnd.openxmlformats-officedocument.vmlDrawing">
        <DigestMethod Algorithm="http://www.w3.org/2001/04/xmlenc#sha256"/>
        <DigestValue>ZiIzcYndWV4LnBLz/j5vo9L11J/Q1G6HQyzExyxaOp8=</DigestValue>
      </Reference>
      <Reference URI="/xl/drawings/vmlDrawing2.vml?ContentType=application/vnd.openxmlformats-officedocument.vmlDrawing">
        <DigestMethod Algorithm="http://www.w3.org/2001/04/xmlenc#sha256"/>
        <DigestValue>oKNPAncmpdFnfEJrUsbNfnRUaUn6u7IygPdxGpfkZc0=</DigestValue>
      </Reference>
      <Reference URI="/xl/media/image1.png?ContentType=image/png">
        <DigestMethod Algorithm="http://www.w3.org/2001/04/xmlenc#sha256"/>
        <DigestValue>Yaq2247LnI+hHZ2OrymHDj57jqIueuESFFV+Ka+bMAU=</DigestValue>
      </Reference>
      <Reference URI="/xl/media/image2.emf?ContentType=image/x-emf">
        <DigestMethod Algorithm="http://www.w3.org/2001/04/xmlenc#sha256"/>
        <DigestValue>hJ7zcIwxJcvvN+BdGY9Ax3Ztxe1dN87l8AIjJlTfa6M=</DigestValue>
      </Reference>
      <Reference URI="/xl/media/image3.emf?ContentType=image/x-emf">
        <DigestMethod Algorithm="http://www.w3.org/2001/04/xmlenc#sha256"/>
        <DigestValue>0iylrGafC3CdeiZvAGWEOqIszBTLSKfqGnwARA6SmeY=</DigestValue>
      </Reference>
      <Reference URI="/xl/media/image4.emf?ContentType=image/x-emf">
        <DigestMethod Algorithm="http://www.w3.org/2001/04/xmlenc#sha256"/>
        <DigestValue>HCFt9UsC6lCAScxX5/hR3unRX+IB/adzZnpQEuoOsMo=</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TRrCOIAvgyay9+dOHANtMRhI4Mlj24DaFIyKQoKcdPw=</DigestValue>
      </Reference>
      <Reference URI="/xl/printerSettings/printerSettings12.bin?ContentType=application/vnd.openxmlformats-officedocument.spreadsheetml.printerSettings">
        <DigestMethod Algorithm="http://www.w3.org/2001/04/xmlenc#sha256"/>
        <DigestValue>hqnMLvZ6XBY2fH1KhK00vJXWuxlSZRWkoKrdKDrIF2Q=</DigestValue>
      </Reference>
      <Reference URI="/xl/printerSettings/printerSettings13.bin?ContentType=application/vnd.openxmlformats-officedocument.spreadsheetml.printerSettings">
        <DigestMethod Algorithm="http://www.w3.org/2001/04/xmlenc#sha256"/>
        <DigestValue>jWWxhhVa7vazfmDSyEWBQI1jl9gXdOteC4C/xm0muHY=</DigestValue>
      </Reference>
      <Reference URI="/xl/printerSettings/printerSettings14.bin?ContentType=application/vnd.openxmlformats-officedocument.spreadsheetml.printerSettings">
        <DigestMethod Algorithm="http://www.w3.org/2001/04/xmlenc#sha256"/>
        <DigestValue>ZVxXhJn6XmjT/m1Dw2UhwYZPVXYMSYE+DUFTlsgHV4s=</DigestValue>
      </Reference>
      <Reference URI="/xl/printerSettings/printerSettings15.bin?ContentType=application/vnd.openxmlformats-officedocument.spreadsheetml.printerSettings">
        <DigestMethod Algorithm="http://www.w3.org/2001/04/xmlenc#sha256"/>
        <DigestValue>ZVxXhJn6XmjT/m1Dw2UhwYZPVXYMSYE+DUFTlsgHV4s=</DigestValue>
      </Reference>
      <Reference URI="/xl/printerSettings/printerSettings16.bin?ContentType=application/vnd.openxmlformats-officedocument.spreadsheetml.printerSettings">
        <DigestMethod Algorithm="http://www.w3.org/2001/04/xmlenc#sha256"/>
        <DigestValue>ZVxXhJn6XmjT/m1Dw2UhwYZPVXYMSYE+DUFTlsgHV4s=</DigestValue>
      </Reference>
      <Reference URI="/xl/printerSettings/printerSettings17.bin?ContentType=application/vnd.openxmlformats-officedocument.spreadsheetml.printerSettings">
        <DigestMethod Algorithm="http://www.w3.org/2001/04/xmlenc#sha256"/>
        <DigestValue>GyyR84UYFfbFvVrs+ip9vPggIMAXC0nxkmeUVNsGxCc=</DigestValue>
      </Reference>
      <Reference URI="/xl/printerSettings/printerSettings18.bin?ContentType=application/vnd.openxmlformats-officedocument.spreadsheetml.printerSettings">
        <DigestMethod Algorithm="http://www.w3.org/2001/04/xmlenc#sha256"/>
        <DigestValue>lRoAe/mTaTGs/ie48E4RHaNSrD83b2F7kdeF2aA9Dmk=</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lRoAe/mTaTGs/ie48E4RHaNSrD83b2F7kdeF2aA9Dmk=</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AJzHPuZjWFngczH/xsUd62OVqmQdA8sSRt3Y8JhmUCw=</DigestValue>
      </Reference>
      <Reference URI="/xl/printerSettings/printerSettings23.bin?ContentType=application/vnd.openxmlformats-officedocument.spreadsheetml.printerSettings">
        <DigestMethod Algorithm="http://www.w3.org/2001/04/xmlenc#sha256"/>
        <DigestValue>OGD3iF2+l78gTInlDCWFPycZVuHBpUE02raJ/Wr5XCI=</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hVRJMY+PIxqnel5nOgucSAqCc2gtydZ0Ahlm48E/BHg=</DigestValue>
      </Reference>
      <Reference URI="/xl/printerSettings/printerSettings27.bin?ContentType=application/vnd.openxmlformats-officedocument.spreadsheetml.printerSettings">
        <DigestMethod Algorithm="http://www.w3.org/2001/04/xmlenc#sha256"/>
        <DigestValue>okuvgoTpnZHRC+UCVIUb4x3g1PAou5h020CTh4bGDHk=</DigestValue>
      </Reference>
      <Reference URI="/xl/printerSettings/printerSettings3.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okuvgoTpnZHRC+UCVIUb4x3g1PAou5h020CTh4bGDHk=</DigestValue>
      </Reference>
      <Reference URI="/xl/printerSettings/printerSettings8.bin?ContentType=application/vnd.openxmlformats-officedocument.spreadsheetml.printerSettings">
        <DigestMethod Algorithm="http://www.w3.org/2001/04/xmlenc#sha256"/>
        <DigestValue>woAG7XEFZSS8ItJ1ujIm8VUaTJEGMvJp9rHuBmepioA=</DigestValue>
      </Reference>
      <Reference URI="/xl/printerSettings/printerSettings9.bin?ContentType=application/vnd.openxmlformats-officedocument.spreadsheetml.printerSettings">
        <DigestMethod Algorithm="http://www.w3.org/2001/04/xmlenc#sha256"/>
        <DigestValue>TRrCOIAvgyay9+dOHANtMRhI4Mlj24DaFIyKQoKcdPw=</DigestValue>
      </Reference>
      <Reference URI="/xl/sharedStrings.xml?ContentType=application/vnd.openxmlformats-officedocument.spreadsheetml.sharedStrings+xml">
        <DigestMethod Algorithm="http://www.w3.org/2001/04/xmlenc#sha256"/>
        <DigestValue>antm32VpgXrvFTZubrf11WIkHmObt0vC7W1pqG0NOwc=</DigestValue>
      </Reference>
      <Reference URI="/xl/styles.xml?ContentType=application/vnd.openxmlformats-officedocument.spreadsheetml.styles+xml">
        <DigestMethod Algorithm="http://www.w3.org/2001/04/xmlenc#sha256"/>
        <DigestValue>gFxp2dCHUUR+MdyblcwTRz8b68xfzk5vzgG+fJqU2mE=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YNhmQSBFLswEMSFEkGZ5hRZHURbHYBFYReUZoCfe/00=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pR03S6taTHJj9eYUTx3k+rT4JT5QnW8RCosUBAki0Uk=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LkGvaiBdBCB/2FJsI4gQ3zCXA1/MB/HnBAz6CXrjwK0=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fQ4y9q38HH0aFbRO7Juo4ko9H1N3CzRe23gu/sL6yp0=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LcRRUzCfoQ6HhOzNcW+WgqUxDc/K6FLKeDIfzGKnnIs=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YdS1/MgkYxBGFq2F2IgIOhFjImBxKi6ZlA//lCfGrGc=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v9b7pzStO3PFRhEHh0+tBX6eAFZVwIdGhjGl4qtLRbc=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Gy4MF51uEB64I8iAWuPdCG3IDOeK/5t6CvxI75/HJ6k=</DigestValue>
      </Reference>
      <Reference URI="/xl/worksheets/sheet1.xml?ContentType=application/vnd.openxmlformats-officedocument.spreadsheetml.worksheet+xml">
        <DigestMethod Algorithm="http://www.w3.org/2001/04/xmlenc#sha256"/>
        <DigestValue>2KDkAmNAnNfZ9yJFFKtQvr0n34M8yJHvRoDLdx6fCio=</DigestValue>
      </Reference>
      <Reference URI="/xl/worksheets/sheet2.xml?ContentType=application/vnd.openxmlformats-officedocument.spreadsheetml.worksheet+xml">
        <DigestMethod Algorithm="http://www.w3.org/2001/04/xmlenc#sha256"/>
        <DigestValue>7XA3Mhfjh8D8MkAxEFoYqzEaOPXvGKo7PR7bhM91/UA=</DigestValue>
      </Reference>
      <Reference URI="/xl/worksheets/sheet3.xml?ContentType=application/vnd.openxmlformats-officedocument.spreadsheetml.worksheet+xml">
        <DigestMethod Algorithm="http://www.w3.org/2001/04/xmlenc#sha256"/>
        <DigestValue>JtANs30CO/a0xVpIUGPSpfZKfUsc0viIM3bVl1Gejrg=</DigestValue>
      </Reference>
      <Reference URI="/xl/worksheets/sheet4.xml?ContentType=application/vnd.openxmlformats-officedocument.spreadsheetml.worksheet+xml">
        <DigestMethod Algorithm="http://www.w3.org/2001/04/xmlenc#sha256"/>
        <DigestValue>Ee+KgKKci1zh1ccXPlQc6I7InpgGIp+Ba5hxiAzngAQ=</DigestValue>
      </Reference>
      <Reference URI="/xl/worksheets/sheet5.xml?ContentType=application/vnd.openxmlformats-officedocument.spreadsheetml.worksheet+xml">
        <DigestMethod Algorithm="http://www.w3.org/2001/04/xmlenc#sha256"/>
        <DigestValue>sx39/MOkVgpysGbD3wqiECxhDr8dPwNX8CBrev5bB5g=</DigestValue>
      </Reference>
      <Reference URI="/xl/worksheets/sheet6.xml?ContentType=application/vnd.openxmlformats-officedocument.spreadsheetml.worksheet+xml">
        <DigestMethod Algorithm="http://www.w3.org/2001/04/xmlenc#sha256"/>
        <DigestValue>KBuAMfL2N3EKUEPFdMyZqE6DexHrAgt5zdjWoVJG4Ik=</DigestValue>
      </Reference>
      <Reference URI="/xl/worksheets/sheet7.xml?ContentType=application/vnd.openxmlformats-officedocument.spreadsheetml.worksheet+xml">
        <DigestMethod Algorithm="http://www.w3.org/2001/04/xmlenc#sha256"/>
        <DigestValue>dOhjzIufrlTGPsQanxZLHM4+7U41Ben/pYxRAkD668Y=</DigestValue>
      </Reference>
      <Reference URI="/xl/worksheets/sheet8.xml?ContentType=application/vnd.openxmlformats-officedocument.spreadsheetml.worksheet+xml">
        <DigestMethod Algorithm="http://www.w3.org/2001/04/xmlenc#sha256"/>
        <DigestValue>OWnzMRXEhQSQ/ztpRYJFTfaovmFB48hZjJnDHLPM9Pc=</DigestValue>
      </Reference>
      <Reference URI="/xl/worksheets/sheet9.xml?ContentType=application/vnd.openxmlformats-officedocument.spreadsheetml.worksheet+xml">
        <DigestMethod Algorithm="http://www.w3.org/2001/04/xmlenc#sha256"/>
        <DigestValue>f7bsHFRpS6n3Ee/QopMYn6EmaGL6sh7MIM+OYSRacYE=</DigestValue>
      </Reference>
    </Manifest>
    <SignatureProperties>
      <SignatureProperty Id="idSignatureTime" Target="#idPackageSignature">
        <mdssi:SignatureTime xmlns:mdssi="http://schemas.openxmlformats.org/package/2006/digital-signature">
          <mdssi:Format>YYYY-MM-DDThh:mm:ssTZD</mdssi:Format>
          <mdssi:Value>2021-11-15T16:29:45Z</mdssi:Value>
        </mdssi:SignatureTime>
      </SignatureProperty>
    </SignatureProperties>
  </Object>
  <Object Id="idOfficeObject">
    <SignatureProperties>
      <SignatureProperty Id="idOfficeV1Details" Target="#idPackageSignature">
        <SignatureInfoV1 xmlns="http://schemas.microsoft.com/office/2006/digsig">
          <SetupID>{3D913E05-44AF-4653-BD4D-FCC51E45CF3E}</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2021-11-15T16:29:45Z</xd:SigningTime>
          <xd:SigningCertificate>
            <xd:Cert>
              <xd:CertDigest>
                <DigestMethod Algorithm="http://www.w3.org/2001/04/xmlenc#sha256"/>
                <DigestValue>jCqyD+DKYx3e9Bt1LvIMteg0xkv80MIHKgL5M5CuFz8=</DigestValue>
              </xd:CertDigest>
              <xd:IssuerSerial>
                <X509IssuerName>C=PY, O=DOCUMENTA S.A., CN=CA-DOCUMENTA S.A., SERIALNUMBER=RUC 80050172-1</X509IssuerName>
                <X509SerialNumber>2212918969791976329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QJNbcvt/AAAAAAAAAAAAAFASAAAAAAAAQAAAwPt/AAAgQkJy+38AAB5sTRT7fwAABAAAAAAAAAAgQkJy+38AAFm51m2lAAAAAAAAAAAAAACSFc2yx7wAAFWFDRL7fwAASAAAAAAAAACcWqcU+38AABhjxBT7fwAAsF2nFAAAAAABAAAAAAAAAPZ4pxT7fwAAAABCcvt/AAAAAAAAAAAAAAAAAAClAAAAkal4b/t/AAAAAAAAAAAAAHALAAAAAAAAkIlEsgQCAACou9ZtpQAAAAAAAAAAAAAAAAAAAAAAAAAAAAAAAAAAAAAAAAAAAAAACbvWbaUAAAD9W00UZHYACAAAAAAlAAAADAAAAAEAAAAYAAAADAAAAAAAAAASAAAADAAAAAEAAAAeAAAAGAAAAL0AAAAEAAAA9wAAABEAAAAlAAAADAAAAAEAAABUAAAAiAAAAL4AAAAEAAAA9QAAABAAAAABAAAAYfe0QVU1tEG+AAAABAAAAAoAAABMAAAAAAAAAAAAAAAAAAAA//////////9gAAAAMQA1AC8AMQAxAC8AMgAwADIAMQ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qO+Pb/t/AAAwG4q5BAIAAEi+m2/7fwAAAAAAAAAAAAAAAAAAAAAAAEiu1m2lAAAAAAAAAAAAAAAAAAAAAAAAAAAAAAAAAAAAggnNsse8AAAgAAAAAAAAAHgeirkEAgAA0ExEsgQCAACQiUSyBAIAAKCv1m0AAAAAAAAAAAAAAAAHAAAAAAAAAMDLtLkEAgAA3K7WbaUAAAAZr9ZtpQAAAJGpeG/7fwAACgAAAAAAAAB2W3tvAAAAAGoHUPDYmwAAeB6KuQQCAADcrtZtpQAAAAcAAAD7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Co749v+38AACCla7IEAgAASL6bb/t/AAAAAAAAAAAAAAAAAAAAAAAA8GtEsgQCAACA48013M3XAQAAAAAAAAAAAAAAAAAAAACCHs2yx7wAADgRehL7fwAAMF2UEvt/AADg////AAAAAJCJRLIEAgAAuMDWbQAAAAAAAAAAAAAAAAYAAAAAAAAAIAAAAAAAAADcv9ZtpQAAABnA1m2lAAAAkal4b/t/AACIM3oS+38AABBhlBIAAAAAMF2UEvt/AAAwXZQS+38AANy/1m2lAAAABgAAAAQCAAAAAAAAAAAAAAAAAAAAAAAAAAAAAAAAAAAgkESy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Kjvj2/7fwAAiJtrsgQCAABIvptv+38AAAAAAAAAAAAAAAAAAAAAAAAIAAAAAAIAAPBE17kEAgAAAAAAAAAAAAAAAAAAAAAAANIfzbLHvAAA0L/WbQAAAAAAAAAAAAAAAPD///8AAAAAkIlEsgQCAABowdZtAAAAAAAAAAAAAAAACQAAAAAAAAAgAAAAAAAAAIzA1m2lAAAAycDWbaUAAACRqXhv+38AAAAAgD8AAIA/6LyWEgAAAAAAAIA/pQAAANGnCRL7fwAAjMDWbaUAAAAJAAAABAIAAAAAAAAAAAAAAAAAAAAAAAAAAAAAAAAAAOCQRLJ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QJNbcvt/AAAAAAAAAAAAAFASAAAAAAAAQAAAwPt/AAAgQkJy+38AAB5sTRT7fwAABAAAAAAAAAAgQkJy+38AAFm51m2lAAAAAAAAAAAAAACSFc2yx7wAAFWFDRL7fwAASAAAAAAAAACcWqcU+38AABhjxBT7fwAAsF2nFAAAAAABAAAAAAAAAPZ4pxT7fwAAAABCcvt/AAAAAAAAAAAAAAAAAAClAAAAkal4b/t/AAAAAAAAAAAAAHALAAAAAAAAkIlEsgQCAACou9ZtpQAAAAAAAAAAAAAAAAAAAAAAAAAAAAAAAAAAAAAAAAAAAAAACbvWbaUAAAD9W00U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Co749v+38AADAbirkEAgAASL6bb/t/AAAAAAAAAAAAAAAAAAAAAAAASK7WbaUAAAAAAAAAAAAAAAAAAAAAAAAAAAAAAAAAAACCCc2yx7wAACAAAAAAAAAAeB6KuQQCAADQTESyBAIAAJCJRLIEAgAAoK/WbQAAAAAAAAAAAAAAAAcAAAAAAAAAwMu0uQQCAADcrtZtpQAAABmv1m2lAAAAkal4b/t/AAAKAAAAAAAAAHZbe28AAAAAagdQ8NibAAB4Hoq5BAIAANyu1m2lAAAABwAAAPt/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Kjvj2/7fwAAIKVrsgQCAABIvptv+38AAAAAAAAAAAAAAAAAAAAAAADwa0SyBAIAAIDjzTXczdcBAAAAAAAAAAAAAAAAAAAAAIIezbLHvAAAOBF6Evt/AAAwXZQS+38AAOD///8AAAAAkIlEsgQCAAC4wNZtAAAAAAAAAAAAAAAABgAAAAAAAAAgAAAAAAAAANy/1m2lAAAAGcDWbaUAAACRqXhv+38AAIgzehL7fwAAEGGUEgAAAAAwXZQS+38AADBdlBL7fwAA3L/WbaUAAAAGAAAABAIAAAAAAAAAAAAAAAAAAAAAAAAAAAAAAAAAACCQRLJ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qO+Pb/t/AACIm2uyBAIAAEi+m2/7fwAAAAAAAAAAAAAAAAAAAAAAAAgAAAAAAgAA8ETXuQQCAAAAAAAAAAAAAAAAAAAAAAAA0h/Nsse8AADQv9ZtAAAAAAAAAAAAAAAA8P///wAAAACQiUSyBAIAAGjB1m0AAAAAAAAAAAAAAAAJAAAAAAAAACAAAAAAAAAAjMDWbaUAAADJwNZtpQAAAJGpeG/7fwAAAACAPwAAgD/ovJYSAAAAAAAAgD+lAAAA0acJEvt/AACMwNZtpQAAAAkAAAAEAgAAAAAAAAAAAAAAAAAAAAAAAAAAAAAAAAAA4JBEsm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RZ15buC4NCFjr7f04xK4Zi2cklK5zfxEyf/ZibcQo8s=</DigestValue>
    </Reference>
    <Reference Type="http://www.w3.org/2000/09/xmldsig#Object" URI="#idOfficeObject">
      <DigestMethod Algorithm="http://www.w3.org/2001/04/xmlenc#sha256"/>
      <DigestValue>+fOU0wSjA4ZmVVhcTaiMf2j+0HsuqdmWpApnPQNoPA8=</DigestValue>
    </Reference>
    <Reference Type="http://uri.etsi.org/01903#SignedProperties" URI="#idSignedProperties">
      <Transforms>
        <Transform Algorithm="http://www.w3.org/TR/2001/REC-xml-c14n-20010315"/>
      </Transforms>
      <DigestMethod Algorithm="http://www.w3.org/2001/04/xmlenc#sha256"/>
      <DigestValue>YSgogM51F1Wf8kQKA+kGxPsakJnTD5sAlXgsXTGIS3c=</DigestValue>
    </Reference>
    <Reference Type="http://www.w3.org/2000/09/xmldsig#Object" URI="#idValidSigLnImg">
      <DigestMethod Algorithm="http://www.w3.org/2001/04/xmlenc#sha256"/>
      <DigestValue>HSSWj6uqQT2YQvr9XfYgmXJtbjDrBRmQU6CgHrw+skU=</DigestValue>
    </Reference>
    <Reference Type="http://www.w3.org/2000/09/xmldsig#Object" URI="#idInvalidSigLnImg">
      <DigestMethod Algorithm="http://www.w3.org/2001/04/xmlenc#sha256"/>
      <DigestValue>YO7Pjs8mGHAsyJDf/tjo+b6lMWJejAbIG5dBeCdQSRA=</DigestValue>
    </Reference>
  </SignedInfo>
  <SignatureValue>jVroyXHROz4KOp8Jt4wXxgplNsnicGkNRB2ptcafX+EtP30avloaaPsBMkyYL9twrBT1iGEZwO5t
jK23FSuDHzbapMdGxtJlmSAT1ZlqRvFhR1PEXHj3k8TAu2XbWCs/V7rT8Q01IXJHalORXTlefNTv
F4Wo1qcVzmGFvQ0qdG+j6KlUzry/kgdM8PmCugtzfDe+DrYGQG1SV3CLM6KGvk7rBPFpbj4pUdjd
ERF/XOFEb9Vy8PoPApmwdj4Anow0beV0m8T4NOWEzYboYz6PkoP/1K7EH/GNdeQSKjkW1GWIBKDe
zDtDVcBN0Ul7xo/jlD63RGaix06gBgzt2K/7FA==</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lrVg9fRbRhzj3L8+QGHmJxgMb7HDoVSIZJmZnPkf+bw=</DigestValue>
      </Reference>
      <Reference URI="/xl/activeX/activeX1.xml?ContentType=application/vnd.ms-office.activeX+xml">
        <DigestMethod Algorithm="http://www.w3.org/2001/04/xmlenc#sha256"/>
        <DigestValue>9lyHdt6FdJzDrqAfrR0Ra9dZqYdQVBFLcW4IEkBDGJM=</DigestValue>
      </Reference>
      <Reference URI="/xl/calcChain.xml?ContentType=application/vnd.openxmlformats-officedocument.spreadsheetml.calcChain+xml">
        <DigestMethod Algorithm="http://www.w3.org/2001/04/xmlenc#sha256"/>
        <DigestValue>Zni4uE7AqVhk3K/ql9wDgspehgS6eQ/Xt2x3aOPaHyQ=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rZlRfGZnw17KFUlOrAHS9vgQGJds3OOnwZpUniCcoDg=</DigestValue>
      </Reference>
      <Reference URI="/xl/drawings/drawing1.xml?ContentType=application/vnd.openxmlformats-officedocument.drawing+xml">
        <DigestMethod Algorithm="http://www.w3.org/2001/04/xmlenc#sha256"/>
        <DigestValue>1W3LZ+UbJT7lU+bETDI3QWcshQ/1V9wucP6CSZAdMGs=</DigestValue>
      </Reference>
      <Reference URI="/xl/drawings/drawing2.xml?ContentType=application/vnd.openxmlformats-officedocument.drawing+xml">
        <DigestMethod Algorithm="http://www.w3.org/2001/04/xmlenc#sha256"/>
        <DigestValue>4xADAEVBrz6uH0SNKQ+AKMvQapU7S+6dTZFpLUU0RrE=</DigestValue>
      </Reference>
      <Reference URI="/xl/drawings/drawing3.xml?ContentType=application/vnd.openxmlformats-officedocument.drawing+xml">
        <DigestMethod Algorithm="http://www.w3.org/2001/04/xmlenc#sha256"/>
        <DigestValue>ccGc551OzGl94ZI3RW6bX/qquXoOogl81UkNz5a848c=</DigestValue>
      </Reference>
      <Reference URI="/xl/drawings/vmlDrawing1.vml?ContentType=application/vnd.openxmlformats-officedocument.vmlDrawing">
        <DigestMethod Algorithm="http://www.w3.org/2001/04/xmlenc#sha256"/>
        <DigestValue>ZiIzcYndWV4LnBLz/j5vo9L11J/Q1G6HQyzExyxaOp8=</DigestValue>
      </Reference>
      <Reference URI="/xl/drawings/vmlDrawing2.vml?ContentType=application/vnd.openxmlformats-officedocument.vmlDrawing">
        <DigestMethod Algorithm="http://www.w3.org/2001/04/xmlenc#sha256"/>
        <DigestValue>oKNPAncmpdFnfEJrUsbNfnRUaUn6u7IygPdxGpfkZc0=</DigestValue>
      </Reference>
      <Reference URI="/xl/media/image1.png?ContentType=image/png">
        <DigestMethod Algorithm="http://www.w3.org/2001/04/xmlenc#sha256"/>
        <DigestValue>Yaq2247LnI+hHZ2OrymHDj57jqIueuESFFV+Ka+bMAU=</DigestValue>
      </Reference>
      <Reference URI="/xl/media/image2.emf?ContentType=image/x-emf">
        <DigestMethod Algorithm="http://www.w3.org/2001/04/xmlenc#sha256"/>
        <DigestValue>hJ7zcIwxJcvvN+BdGY9Ax3Ztxe1dN87l8AIjJlTfa6M=</DigestValue>
      </Reference>
      <Reference URI="/xl/media/image3.emf?ContentType=image/x-emf">
        <DigestMethod Algorithm="http://www.w3.org/2001/04/xmlenc#sha256"/>
        <DigestValue>0iylrGafC3CdeiZvAGWEOqIszBTLSKfqGnwARA6SmeY=</DigestValue>
      </Reference>
      <Reference URI="/xl/media/image4.emf?ContentType=image/x-emf">
        <DigestMethod Algorithm="http://www.w3.org/2001/04/xmlenc#sha256"/>
        <DigestValue>HCFt9UsC6lCAScxX5/hR3unRX+IB/adzZnpQEuoOsMo=</DigestValue>
      </Reference>
      <Reference URI="/xl/printerSettings/printerSettings1.bin?ContentType=application/vnd.openxmlformats-officedocument.spreadsheetml.printerSettings">
        <DigestMethod Algorithm="http://www.w3.org/2001/04/xmlenc#sha256"/>
        <DigestValue>HeMXh0BvJ5EJgLU/vDhAs8Wted+7ofJnylrfXHCWHDg=</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TRrCOIAvgyay9+dOHANtMRhI4Mlj24DaFIyKQoKcdPw=</DigestValue>
      </Reference>
      <Reference URI="/xl/printerSettings/printerSettings12.bin?ContentType=application/vnd.openxmlformats-officedocument.spreadsheetml.printerSettings">
        <DigestMethod Algorithm="http://www.w3.org/2001/04/xmlenc#sha256"/>
        <DigestValue>hqnMLvZ6XBY2fH1KhK00vJXWuxlSZRWkoKrdKDrIF2Q=</DigestValue>
      </Reference>
      <Reference URI="/xl/printerSettings/printerSettings13.bin?ContentType=application/vnd.openxmlformats-officedocument.spreadsheetml.printerSettings">
        <DigestMethod Algorithm="http://www.w3.org/2001/04/xmlenc#sha256"/>
        <DigestValue>jWWxhhVa7vazfmDSyEWBQI1jl9gXdOteC4C/xm0muHY=</DigestValue>
      </Reference>
      <Reference URI="/xl/printerSettings/printerSettings14.bin?ContentType=application/vnd.openxmlformats-officedocument.spreadsheetml.printerSettings">
        <DigestMethod Algorithm="http://www.w3.org/2001/04/xmlenc#sha256"/>
        <DigestValue>ZVxXhJn6XmjT/m1Dw2UhwYZPVXYMSYE+DUFTlsgHV4s=</DigestValue>
      </Reference>
      <Reference URI="/xl/printerSettings/printerSettings15.bin?ContentType=application/vnd.openxmlformats-officedocument.spreadsheetml.printerSettings">
        <DigestMethod Algorithm="http://www.w3.org/2001/04/xmlenc#sha256"/>
        <DigestValue>ZVxXhJn6XmjT/m1Dw2UhwYZPVXYMSYE+DUFTlsgHV4s=</DigestValue>
      </Reference>
      <Reference URI="/xl/printerSettings/printerSettings16.bin?ContentType=application/vnd.openxmlformats-officedocument.spreadsheetml.printerSettings">
        <DigestMethod Algorithm="http://www.w3.org/2001/04/xmlenc#sha256"/>
        <DigestValue>ZVxXhJn6XmjT/m1Dw2UhwYZPVXYMSYE+DUFTlsgHV4s=</DigestValue>
      </Reference>
      <Reference URI="/xl/printerSettings/printerSettings17.bin?ContentType=application/vnd.openxmlformats-officedocument.spreadsheetml.printerSettings">
        <DigestMethod Algorithm="http://www.w3.org/2001/04/xmlenc#sha256"/>
        <DigestValue>GyyR84UYFfbFvVrs+ip9vPggIMAXC0nxkmeUVNsGxCc=</DigestValue>
      </Reference>
      <Reference URI="/xl/printerSettings/printerSettings18.bin?ContentType=application/vnd.openxmlformats-officedocument.spreadsheetml.printerSettings">
        <DigestMethod Algorithm="http://www.w3.org/2001/04/xmlenc#sha256"/>
        <DigestValue>lRoAe/mTaTGs/ie48E4RHaNSrD83b2F7kdeF2aA9Dmk=</DigestValue>
      </Reference>
      <Reference URI="/xl/printerSettings/printerSettings19.bin?ContentType=application/vnd.openxmlformats-officedocument.spreadsheetml.printerSettings">
        <DigestMethod Algorithm="http://www.w3.org/2001/04/xmlenc#sha256"/>
        <DigestValue>ZVxXhJn6XmjT/m1Dw2UhwYZPVXYMSYE+DUFTlsgHV4s=</DigestValue>
      </Reference>
      <Reference URI="/xl/printerSettings/printerSettings2.bin?ContentType=application/vnd.openxmlformats-officedocument.spreadsheetml.printerSettings">
        <DigestMethod Algorithm="http://www.w3.org/2001/04/xmlenc#sha256"/>
        <DigestValue>lRoAe/mTaTGs/ie48E4RHaNSrD83b2F7kdeF2aA9Dmk=</DigestValue>
      </Reference>
      <Reference URI="/xl/printerSettings/printerSettings20.bin?ContentType=application/vnd.openxmlformats-officedocument.spreadsheetml.printerSettings">
        <DigestMethod Algorithm="http://www.w3.org/2001/04/xmlenc#sha256"/>
        <DigestValue>ZVxXhJn6XmjT/m1Dw2UhwYZPVXYMSYE+DUFTlsgHV4s=</DigestValue>
      </Reference>
      <Reference URI="/xl/printerSettings/printerSettings21.bin?ContentType=application/vnd.openxmlformats-officedocument.spreadsheetml.printerSettings">
        <DigestMethod Algorithm="http://www.w3.org/2001/04/xmlenc#sha256"/>
        <DigestValue>ZVxXhJn6XmjT/m1Dw2UhwYZPVXYMSYE+DUFTlsgHV4s=</DigestValue>
      </Reference>
      <Reference URI="/xl/printerSettings/printerSettings22.bin?ContentType=application/vnd.openxmlformats-officedocument.spreadsheetml.printerSettings">
        <DigestMethod Algorithm="http://www.w3.org/2001/04/xmlenc#sha256"/>
        <DigestValue>AJzHPuZjWFngczH/xsUd62OVqmQdA8sSRt3Y8JhmUCw=</DigestValue>
      </Reference>
      <Reference URI="/xl/printerSettings/printerSettings23.bin?ContentType=application/vnd.openxmlformats-officedocument.spreadsheetml.printerSettings">
        <DigestMethod Algorithm="http://www.w3.org/2001/04/xmlenc#sha256"/>
        <DigestValue>OGD3iF2+l78gTInlDCWFPycZVuHBpUE02raJ/Wr5XCI=</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aKO8XWThzgvGlTVSu23kX37OoqtKGS6PBUkmhsicI1Y=</DigestValue>
      </Reference>
      <Reference URI="/xl/printerSettings/printerSettings26.bin?ContentType=application/vnd.openxmlformats-officedocument.spreadsheetml.printerSettings">
        <DigestMethod Algorithm="http://www.w3.org/2001/04/xmlenc#sha256"/>
        <DigestValue>hVRJMY+PIxqnel5nOgucSAqCc2gtydZ0Ahlm48E/BHg=</DigestValue>
      </Reference>
      <Reference URI="/xl/printerSettings/printerSettings27.bin?ContentType=application/vnd.openxmlformats-officedocument.spreadsheetml.printerSettings">
        <DigestMethod Algorithm="http://www.w3.org/2001/04/xmlenc#sha256"/>
        <DigestValue>okuvgoTpnZHRC+UCVIUb4x3g1PAou5h020CTh4bGDHk=</DigestValue>
      </Reference>
      <Reference URI="/xl/printerSettings/printerSettings3.bin?ContentType=application/vnd.openxmlformats-officedocument.spreadsheetml.printerSettings">
        <DigestMethod Algorithm="http://www.w3.org/2001/04/xmlenc#sha256"/>
        <DigestValue>aKO8XWThzgvGlTVSu23kX37OoqtKGS6PBUkmhsicI1Y=</DigestValue>
      </Reference>
      <Reference URI="/xl/printerSettings/printerSettings4.bin?ContentType=application/vnd.openxmlformats-officedocument.spreadsheetml.printerSettings">
        <DigestMethod Algorithm="http://www.w3.org/2001/04/xmlenc#sha256"/>
        <DigestValue>aKO8XWThzgvGlTVSu23kX37OoqtKGS6PBUkmhsicI1Y=</DigestValue>
      </Reference>
      <Reference URI="/xl/printerSettings/printerSettings5.bin?ContentType=application/vnd.openxmlformats-officedocument.spreadsheetml.printerSettings">
        <DigestMethod Algorithm="http://www.w3.org/2001/04/xmlenc#sha256"/>
        <DigestValue>aKO8XWThzgvGlTVSu23kX37OoqtKGS6PBUkmhsicI1Y=</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okuvgoTpnZHRC+UCVIUb4x3g1PAou5h020CTh4bGDHk=</DigestValue>
      </Reference>
      <Reference URI="/xl/printerSettings/printerSettings8.bin?ContentType=application/vnd.openxmlformats-officedocument.spreadsheetml.printerSettings">
        <DigestMethod Algorithm="http://www.w3.org/2001/04/xmlenc#sha256"/>
        <DigestValue>woAG7XEFZSS8ItJ1ujIm8VUaTJEGMvJp9rHuBmepioA=</DigestValue>
      </Reference>
      <Reference URI="/xl/printerSettings/printerSettings9.bin?ContentType=application/vnd.openxmlformats-officedocument.spreadsheetml.printerSettings">
        <DigestMethod Algorithm="http://www.w3.org/2001/04/xmlenc#sha256"/>
        <DigestValue>TRrCOIAvgyay9+dOHANtMRhI4Mlj24DaFIyKQoKcdPw=</DigestValue>
      </Reference>
      <Reference URI="/xl/sharedStrings.xml?ContentType=application/vnd.openxmlformats-officedocument.spreadsheetml.sharedStrings+xml">
        <DigestMethod Algorithm="http://www.w3.org/2001/04/xmlenc#sha256"/>
        <DigestValue>antm32VpgXrvFTZubrf11WIkHmObt0vC7W1pqG0NOwc=</DigestValue>
      </Reference>
      <Reference URI="/xl/styles.xml?ContentType=application/vnd.openxmlformats-officedocument.spreadsheetml.styles+xml">
        <DigestMethod Algorithm="http://www.w3.org/2001/04/xmlenc#sha256"/>
        <DigestValue>gFxp2dCHUUR+MdyblcwTRz8b68xfzk5vzgG+fJqU2mE=</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YNhmQSBFLswEMSFEkGZ5hRZHURbHYBFYReUZoCfe/00=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pR03S6taTHJj9eYUTx3k+rT4JT5QnW8RCosUBAki0Uk=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LkGvaiBdBCB/2FJsI4gQ3zCXA1/MB/HnBAz6CXrjwK0=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fQ4y9q38HH0aFbRO7Juo4ko9H1N3CzRe23gu/sL6yp0=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LcRRUzCfoQ6HhOzNcW+WgqUxDc/K6FLKeDIfzGKnnIs=</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YdS1/MgkYxBGFq2F2IgIOhFjImBxKi6ZlA//lCfGrGc=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v9b7pzStO3PFRhEHh0+tBX6eAFZVwIdGhjGl4qtLRbc=</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Gy4MF51uEB64I8iAWuPdCG3IDOeK/5t6CvxI75/HJ6k=</DigestValue>
      </Reference>
      <Reference URI="/xl/worksheets/sheet1.xml?ContentType=application/vnd.openxmlformats-officedocument.spreadsheetml.worksheet+xml">
        <DigestMethod Algorithm="http://www.w3.org/2001/04/xmlenc#sha256"/>
        <DigestValue>2KDkAmNAnNfZ9yJFFKtQvr0n34M8yJHvRoDLdx6fCio=</DigestValue>
      </Reference>
      <Reference URI="/xl/worksheets/sheet2.xml?ContentType=application/vnd.openxmlformats-officedocument.spreadsheetml.worksheet+xml">
        <DigestMethod Algorithm="http://www.w3.org/2001/04/xmlenc#sha256"/>
        <DigestValue>7XA3Mhfjh8D8MkAxEFoYqzEaOPXvGKo7PR7bhM91/UA=</DigestValue>
      </Reference>
      <Reference URI="/xl/worksheets/sheet3.xml?ContentType=application/vnd.openxmlformats-officedocument.spreadsheetml.worksheet+xml">
        <DigestMethod Algorithm="http://www.w3.org/2001/04/xmlenc#sha256"/>
        <DigestValue>JtANs30CO/a0xVpIUGPSpfZKfUsc0viIM3bVl1Gejrg=</DigestValue>
      </Reference>
      <Reference URI="/xl/worksheets/sheet4.xml?ContentType=application/vnd.openxmlformats-officedocument.spreadsheetml.worksheet+xml">
        <DigestMethod Algorithm="http://www.w3.org/2001/04/xmlenc#sha256"/>
        <DigestValue>Ee+KgKKci1zh1ccXPlQc6I7InpgGIp+Ba5hxiAzngAQ=</DigestValue>
      </Reference>
      <Reference URI="/xl/worksheets/sheet5.xml?ContentType=application/vnd.openxmlformats-officedocument.spreadsheetml.worksheet+xml">
        <DigestMethod Algorithm="http://www.w3.org/2001/04/xmlenc#sha256"/>
        <DigestValue>sx39/MOkVgpysGbD3wqiECxhDr8dPwNX8CBrev5bB5g=</DigestValue>
      </Reference>
      <Reference URI="/xl/worksheets/sheet6.xml?ContentType=application/vnd.openxmlformats-officedocument.spreadsheetml.worksheet+xml">
        <DigestMethod Algorithm="http://www.w3.org/2001/04/xmlenc#sha256"/>
        <DigestValue>KBuAMfL2N3EKUEPFdMyZqE6DexHrAgt5zdjWoVJG4Ik=</DigestValue>
      </Reference>
      <Reference URI="/xl/worksheets/sheet7.xml?ContentType=application/vnd.openxmlformats-officedocument.spreadsheetml.worksheet+xml">
        <DigestMethod Algorithm="http://www.w3.org/2001/04/xmlenc#sha256"/>
        <DigestValue>dOhjzIufrlTGPsQanxZLHM4+7U41Ben/pYxRAkD668Y=</DigestValue>
      </Reference>
      <Reference URI="/xl/worksheets/sheet8.xml?ContentType=application/vnd.openxmlformats-officedocument.spreadsheetml.worksheet+xml">
        <DigestMethod Algorithm="http://www.w3.org/2001/04/xmlenc#sha256"/>
        <DigestValue>OWnzMRXEhQSQ/ztpRYJFTfaovmFB48hZjJnDHLPM9Pc=</DigestValue>
      </Reference>
      <Reference URI="/xl/worksheets/sheet9.xml?ContentType=application/vnd.openxmlformats-officedocument.spreadsheetml.worksheet+xml">
        <DigestMethod Algorithm="http://www.w3.org/2001/04/xmlenc#sha256"/>
        <DigestValue>f7bsHFRpS6n3Ee/QopMYn6EmaGL6sh7MIM+OYSRacYE=</DigestValue>
      </Reference>
    </Manifest>
    <SignatureProperties>
      <SignatureProperty Id="idSignatureTime" Target="#idPackageSignature">
        <mdssi:SignatureTime xmlns:mdssi="http://schemas.openxmlformats.org/package/2006/digital-signature">
          <mdssi:Format>YYYY-MM-DDThh:mm:ssTZD</mdssi:Format>
          <mdssi:Value>2021-11-15T17:10:10Z</mdssi:Value>
        </mdssi:SignatureTime>
      </SignatureProperty>
    </SignatureProperties>
  </Object>
  <Object Id="idOfficeObject">
    <SignatureProperties>
      <SignatureProperty Id="idOfficeV1Details" Target="#idPackageSignature">
        <SignatureInfoV1 xmlns="http://schemas.microsoft.com/office/2006/digsig">
          <SetupID>{3E04C786-6894-4402-9ADB-A0835FC371DD}</SetupID>
          <SignatureText>Shirley Vichini</SignatureText>
          <SignatureImage/>
          <SignatureComments/>
          <WindowsVersion>10.0</WindowsVersion>
          <OfficeVersion>16.0.14527/23</OfficeVersion>
          <ApplicationVersion>16.0.14527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2021-11-15T17:10:10Z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s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sIer/n8AAACwh6v+fwAArPZrq/5/AAAAALgG/38AAFXq3Kr+fwAAMBa4Bv9/AACs9mur/n8AAKAWAAAAAAAAQAAAwP5/AAAAALgG/38AACHt3Kr+fwAABAAAAAAAAAAwFrgG/38AAMC7FjxgAAAArPZrqwAAAABIAAAAAAAAAKz2a6v+fwAAoLOHq/5/AAAA+2ur/n8AAAEAAAAAAAAARiBsq/5/AAAAALgG/38AAAAAAAAAAAAAAAAAAEwCAAD//////////+ATsFpMAgAAW6ZqBf9/AACQvBY8YAAAACm9FjxgAAAAAAAAAAAAAAAAAAAAZHYACAAAAAAlAAAADAAAAAEAAAAYAAAADAAAAAAAAAASAAAADAAAAAEAAAAeAAAAGAAAAO4AAAAFAAAAMgEAABYAAAAlAAAADAAAAAEAAABUAAAAiAAAAO8AAAAFAAAAMAEAABUAAAABAAAAVVWPQSa0j0HvAAAABQAAAAoAAABMAAAAAAAAAAAAAAAAAAAA//////////9gAAAAMQA1AC8AMQAxAC8AMgAwADIAMQ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AEAAAAAAAAAONgWPGAAAAAAAAAAAAAAAIiujQX/fwAAAAAAAAAAAAAJAAAAAAAAAAAAUEFMAgAAlOzcqv5/AAAAAAAAAAAAAAAAAAAAAAAA18gOKuR9AAC42RY8YAAAAAAAuWpMAgAAUGdyaUwCAADgE7BaTAIAAODaFjwAAAAAwKyuWkwCAAAHAAAAAAAAAAAAAAAAAAAAHNoWPGAAAABZ2hY8YAAAAGG3ZgX/fwAAiLOHq/5/AACw2RY8AAAAAACwh6v+fwAAsNkWPGAAAADgE7BaTAIAAFumagX/fwAAwNkWPGAAAABZ2hY8YAAAAAAAAAAAAA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YAIaakwCAACg7n9yTAIAABClgKr+fwAAiK6NBf9/AAAAAAAAAAAAAGBhFTxgAAAAeABIckwCAAD/juKp/n8AAAAAAAAAAAAAAAAAAAAAAADXQA0q5H0AABClgKr+fwAAoO5/ckwCAADg////AAAAAOATsFpMAgAA+GIVPAAAAAAAAAAAAAAAAAYAAAAAAAAAAAAAAAAAAAAcYhU8YAAAAFliFTxgAAAAYbdmBf9/AACglmdyTAIAAAAAAAAAAAAAoJZnckwCAAAAYhU8YAAAAOATsFpMAgAAW6ZqBf9/AADAYRU8YAAAAFliFTxgAAAAAAAAAAAAAAAAAAAAZHYACAAAAAAlAAAADAAAAAMAAAAYAAAADAAAAAAAAAASAAAADAAAAAEAAAAWAAAADAAAAAgAAABUAAAAVAAAAAwAAAA3AAAAIAAAAFoAAAABAAAAVVWPQSa0j0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AAAAAAAAAAAAAAAAD+fwAAAAgAAAAAAACIro0F/38AAAAAAAAAAAAAAAAAAAAAAAAYoHpyTAIAAMB4cHJMAgAAAAAAAAAAAAAAAAAAAAAAAKdADSrkfQAAoFpaqv5/AABgAhpqTAIAAOz///8AAAAA4BOwWkwCAAAIYxU8AAAAAAAAAAAAAAAACQAAAAAAAAAAAAAAAAAAACxiFTxgAAAAaWIVPGAAAABht2YF/38AANj7oGlMAgAAAAAAAAAAAADY+6BpTAIAAAAAAAAAAAAA4BOwWkwCAABbpmoF/38AANBhFTxgAAAAaWIVPGAAAAAAAAAAAAAAAAAAAABkdgAIAAAAACUAAAAMAAAABAAAABgAAAAMAAAAAAAAABIAAAAMAAAAAQAAAB4AAAAYAAAAMAAAADsAAACsAAAAVwAAACUAAAAMAAAABAAAAFQAAACoAAAAMQAAADsAAACqAAAAVgAAAAEAAABVVY9BJrSPQTEAAAA7AAAADwAAAEwAAAAAAAAAAAAAAAAAAAD//////////2wAAABTAGgAaQByAGwAZQB5ACAAVgBpAGMAaABpAG4AaQAA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JrSP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EmtI9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Sa0j0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OwsAACBFTUYAAAEALCIAALE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wh6v+fwAAALCHq/5/AACs9mur/n8AAAAAuAb/fwAAVercqv5/AAAwFrgG/38AAKz2a6v+fwAAoBYAAAAAAABAAADA/n8AAAAAuAb/fwAAIe3cqv5/AAAEAAAAAAAAADAWuAb/fwAAwLsWPGAAAACs9murAAAAAEgAAAAAAAAArPZrq/5/AACgs4er/n8AAAD7a6v+fwAAAQAAAAAAAABGIGyr/n8AAAAAuAb/fwAAAAAAAAAAAAAAAAAATAIAAP//////////4BOwWkwCAABbpmoF/38AAJC8FjxgAAAAKb0WPGAAAAAAAAAAAAAAAAAAAABkdgAIAAAAACUAAAAMAAAAAQAAABgAAAAMAAAA/wAAABIAAAAMAAAAAQAAAB4AAAAYAAAAMAAAAAUAAACLAAAAFgAAACUAAAAMAAAAAQAAAFQAAACoAAAAMQAAAAUAAACJAAAAFQAAAAEAAABVVY9BJrSP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BAAAAAAAAADjYFjxgAAAAAAAAAAAAAACIro0F/38AAAAAAAAAAAAACQAAAAAAAAAAAFBBTAIAAJTs3Kr+fwAAAAAAAAAAAAAAAAAAAAAAANfIDirkfQAAuNkWPGAAAAAAALlqTAIAAFBncmlMAgAA4BOwWkwCAADg2hY8AAAAAMCsrlpMAgAABwAAAAAAAAAAAAAAAAAAABzaFjxgAAAAWdoWPGAAAABht2YF/38AAIizh6v+fwAAsNkWPAAAAAAAsIer/n8AALDZFjxgAAAA4BOwWkwCAABbpmoF/38AAMDZFjxgAAAAWdoWPG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GACGmpMAgAAoO5/ckwCAAAQpYCq/n8AAIiujQX/fwAAAAAAAAAAAABgYRU8YAAAAHgASHJMAgAA/47iqf5/AAAAAAAAAAAAAAAAAAAAAAAA10ANKuR9AAAQpYCq/n8AAKDuf3JMAgAA4P///wAAAADgE7BaTAIAAPhiFTwAAAAAAAAAAAAAAAAGAAAAAAAAAAAAAAAAAAAAHGIVPGAAAABZYhU8YAAAAGG3ZgX/fwAAoJZnckwCAAAAAAAAAAAAAKCWZ3JMAgAAAGIVPGAAAADgE7BaTAIAAFumagX/fwAAwGEVPGAAAABZYhU8YAAAAAAAAAAAAAAAAAAAAGR2AAgAAAAAJQAAAAwAAAADAAAAGAAAAAwAAAAAAAAAEgAAAAwAAAABAAAAFgAAAAwAAAAIAAAAVAAAAFQAAAAMAAAANwAAACAAAABaAAAAAQAAAFVVj0EmtI9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AAAAAAAAAAAAAAAA/n8AAAAIAAAAAAAAiK6NBf9/AAAAAAAAAAAAAAAAAAAAAAAAGKB6ckwCAADAeHByTAIAAAAAAAAAAAAAAAAAAAAAAACnQA0q5H0AAKBaWqr+fwAAYAIaakwCAADs////AAAAAOATsFpMAgAACGMVPAAAAAAAAAAAAAAAAAkAAAAAAAAAAAAAAAAAAAAsYhU8YAAAAGliFTxgAAAAYbdmBf9/AADY+6BpTAIAAAAAAAAAAAAA2PugaUwCAAAAAAAAAAAAAOATsFpMAgAAW6ZqBf9/AADQYRU8YAAAAGliFTxgAAAAAAAAAAAAAAAAAAAAZHYACAAAAAAlAAAADAAAAAQAAAAYAAAADAAAAAAAAAASAAAADAAAAAEAAAAeAAAAGAAAADAAAAA7AAAArAAAAFcAAAAlAAAADAAAAAQAAABUAAAAqAAAADEAAAA7AAAAqgAAAFYAAAABAAAAVVWPQSa0j0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Sa0j0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JrSP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EmtI9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5000005917</EngagementID>
  <LogicalEMSServerID>-109903338106937214</LogicalEMSServerID>
  <WorkingPaperID>3578672121800003281</WorkingPaperID>
</DAEMSEngagementItemInfo>
</file>

<file path=customXml/itemProps1.xml><?xml version="1.0" encoding="utf-8"?>
<ds:datastoreItem xmlns:ds="http://schemas.openxmlformats.org/officeDocument/2006/customXml" ds:itemID="{DA2BF741-AC10-4D19-A7B3-C94C3C5397CD}">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INDICE</vt:lpstr>
      <vt:lpstr>IG</vt:lpstr>
      <vt:lpstr>BG</vt:lpstr>
      <vt:lpstr>EERR</vt:lpstr>
      <vt:lpstr>EFE</vt:lpstr>
      <vt:lpstr>VPN</vt:lpstr>
      <vt:lpstr>Nota 1 a Nota 4</vt:lpstr>
      <vt:lpstr>Nota 5</vt:lpstr>
      <vt:lpstr>Nota 6 a Nota 12</vt:lpstr>
      <vt:lpstr>BG!Área_de_impresión</vt:lpstr>
      <vt:lpstr>EERR!Área_de_impresión</vt:lpstr>
      <vt:lpstr>EFE!Área_de_impresión</vt:lpstr>
      <vt:lpstr>'Nota 1 a Nota 4'!Área_de_impresión</vt:lpstr>
      <vt:lpstr>'Nota 5'!Área_de_impresión</vt:lpstr>
      <vt:lpstr>'Nota 6 a Nota 12'!Área_de_impresión</vt:lpstr>
      <vt:lpstr>VPN!Área_de_impresión</vt:lpstr>
      <vt:lpstr>'Nota 5'!OLE_LINK1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Marcelo Prono</cp:lastModifiedBy>
  <cp:lastPrinted>2021-04-09T23:27:49Z</cp:lastPrinted>
  <dcterms:created xsi:type="dcterms:W3CDTF">2016-08-27T16:35:25Z</dcterms:created>
  <dcterms:modified xsi:type="dcterms:W3CDTF">2021-11-15T16:29:39Z</dcterms:modified>
</cp:coreProperties>
</file>