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xl/activeX/activeX1.xml" ContentType="application/vnd.ms-office.activeX+xml"/>
  <Override PartName="/xl/calcChain.xml" ContentType="application/vnd.openxmlformats-officedocument.spreadsheetml.calcChain+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hidePivotFieldList="1"/>
  <mc:AlternateContent xmlns:mc="http://schemas.openxmlformats.org/markup-compatibility/2006">
    <mc:Choice Requires="x15">
      <x15ac:absPath xmlns:x15ac="http://schemas.microsoft.com/office/spreadsheetml/2010/11/ac" url="C:\Users\MAP\OneDrive - Regional Casa De Bolsa\Escritorio\BACKUP RCBSA ESCRITORIO MPRONO\ESCRITORIO MP\REGIONAL CASA DE BOLSA\CNV\INFORME TRIMESTRAL SEP2021\"/>
    </mc:Choice>
  </mc:AlternateContent>
  <xr:revisionPtr revIDLastSave="0" documentId="13_ncr:1_{4F81C860-FB9F-41CB-A742-B7CCB89EA91B}" xr6:coauthVersionLast="41" xr6:coauthVersionMax="47" xr10:uidLastSave="{00000000-0000-0000-0000-000000000000}"/>
  <bookViews>
    <workbookView xWindow="-120" yWindow="-120" windowWidth="20730" windowHeight="11160" tabRatio="975" activeTab="2" xr2:uid="{00000000-000D-0000-FFFF-FFFF00000000}"/>
  </bookViews>
  <sheets>
    <sheet name="INDICE" sheetId="19" r:id="rId1"/>
    <sheet name="IG" sheetId="14" r:id="rId2"/>
    <sheet name="BG" sheetId="3" r:id="rId3"/>
    <sheet name="EERR" sheetId="26" r:id="rId4"/>
    <sheet name="EFE" sheetId="5" r:id="rId5"/>
    <sheet name="VPN" sheetId="7" r:id="rId6"/>
    <sheet name="Nota 1 a Nota 4" sheetId="8" r:id="rId7"/>
    <sheet name="Nota 5" sheetId="9" r:id="rId8"/>
    <sheet name="Nota 6 a Nota 12" sheetId="22" r:id="rId9"/>
  </sheets>
  <definedNames>
    <definedName name="\a" localSheetId="1">#REF!</definedName>
    <definedName name="\a" localSheetId="6">#REF!</definedName>
    <definedName name="\a" localSheetId="7">#REF!</definedName>
    <definedName name="\a" localSheetId="8">#REF!</definedName>
    <definedName name="\a">#REF!</definedName>
    <definedName name="_____DAT23" localSheetId="1">#REF!</definedName>
    <definedName name="_____DAT23" localSheetId="6">#REF!</definedName>
    <definedName name="_____DAT23" localSheetId="7">#REF!</definedName>
    <definedName name="_____DAT23" localSheetId="8">#REF!</definedName>
    <definedName name="_____DAT23">#REF!</definedName>
    <definedName name="_____DAT24" localSheetId="1">#REF!</definedName>
    <definedName name="_____DAT24" localSheetId="6">#REF!</definedName>
    <definedName name="_____DAT24" localSheetId="7">#REF!</definedName>
    <definedName name="_____DAT24" localSheetId="8">#REF!</definedName>
    <definedName name="_____DAT24">#REF!</definedName>
    <definedName name="____DAT23">#REF!</definedName>
    <definedName name="____DAT24">#REF!</definedName>
    <definedName name="___DAT1">#REF!</definedName>
    <definedName name="___DAT12">#REF!</definedName>
    <definedName name="___DAT13">#REF!</definedName>
    <definedName name="___DAT14">#REF!</definedName>
    <definedName name="___DAT15">#REF!</definedName>
    <definedName name="___DAT16">#REF!</definedName>
    <definedName name="___DAT17">#REF!</definedName>
    <definedName name="___DAT18">#REF!</definedName>
    <definedName name="___DAT19">#REF!</definedName>
    <definedName name="___DAT2">#REF!</definedName>
    <definedName name="___DAT20">#REF!</definedName>
    <definedName name="___DAT22">#REF!</definedName>
    <definedName name="___DAT23">#REF!</definedName>
    <definedName name="___DAT24">#REF!</definedName>
    <definedName name="___DAT3">#REF!</definedName>
    <definedName name="___DAT4">#REF!</definedName>
    <definedName name="___DAT5">#REF!</definedName>
    <definedName name="___DAT6">#REF!</definedName>
    <definedName name="___DAT7">#REF!</definedName>
    <definedName name="___DAT8">#REF!</definedName>
    <definedName name="__DAT1">#REF!</definedName>
    <definedName name="__DAT12">#REF!</definedName>
    <definedName name="__DAT13">#REF!</definedName>
    <definedName name="__DAT14">#REF!</definedName>
    <definedName name="__DAT15">#REF!</definedName>
    <definedName name="__DAT16">#REF!</definedName>
    <definedName name="__DAT17">#REF!</definedName>
    <definedName name="__DAT18">#REF!</definedName>
    <definedName name="__DAT19">#REF!</definedName>
    <definedName name="__DAT2">#REF!</definedName>
    <definedName name="__DAT20">#REF!</definedName>
    <definedName name="__DAT22">#REF!</definedName>
    <definedName name="__DAT23" localSheetId="5">#REF!</definedName>
    <definedName name="__DAT23">#REF!</definedName>
    <definedName name="__DAT24" localSheetId="5">#REF!</definedName>
    <definedName name="__DAT24">#REF!</definedName>
    <definedName name="__DAT3">#REF!</definedName>
    <definedName name="__DAT4">#REF!</definedName>
    <definedName name="__DAT5">#REF!</definedName>
    <definedName name="__DAT6">#REF!</definedName>
    <definedName name="__DAT7">#REF!</definedName>
    <definedName name="__DAT8">#REF!</definedName>
    <definedName name="__RSE1">#REF!</definedName>
    <definedName name="__RSE2">#REF!</definedName>
    <definedName name="_DAT1">#REF!</definedName>
    <definedName name="_DAT12">#REF!</definedName>
    <definedName name="_DAT13" localSheetId="5">#REF!</definedName>
    <definedName name="_DAT13">#REF!</definedName>
    <definedName name="_DAT14" localSheetId="5">#REF!</definedName>
    <definedName name="_DAT14">#REF!</definedName>
    <definedName name="_DAT15">#REF!</definedName>
    <definedName name="_DAT16">#REF!</definedName>
    <definedName name="_DAT17" localSheetId="5">#REF!</definedName>
    <definedName name="_DAT17">#REF!</definedName>
    <definedName name="_DAT18" localSheetId="5">#REF!</definedName>
    <definedName name="_DAT18">#REF!</definedName>
    <definedName name="_DAT19" localSheetId="5">#REF!</definedName>
    <definedName name="_DAT19">#REF!</definedName>
    <definedName name="_DAT2">#REF!</definedName>
    <definedName name="_DAT20" localSheetId="5">#REF!</definedName>
    <definedName name="_DAT20">#REF!</definedName>
    <definedName name="_DAT22" localSheetId="5">#REF!</definedName>
    <definedName name="_DAT22">#REF!</definedName>
    <definedName name="_DAT23" localSheetId="5">#REF!</definedName>
    <definedName name="_DAT23">#REF!</definedName>
    <definedName name="_DAT24" localSheetId="5">#REF!</definedName>
    <definedName name="_DAT24">#REF!</definedName>
    <definedName name="_DAT3" localSheetId="5">#REF!</definedName>
    <definedName name="_DAT3">#REF!</definedName>
    <definedName name="_DAT4" localSheetId="5">#REF!</definedName>
    <definedName name="_DAT4">#REF!</definedName>
    <definedName name="_DAT5" localSheetId="5">#REF!</definedName>
    <definedName name="_DAT5">#REF!</definedName>
    <definedName name="_DAT6">#REF!</definedName>
    <definedName name="_DAT7">#REF!</definedName>
    <definedName name="_DAT8">#REF!</definedName>
    <definedName name="_xlnm._FilterDatabase" localSheetId="3" hidden="1">EERR!$E$6:$F$6</definedName>
    <definedName name="_xlnm._FilterDatabase" localSheetId="7" hidden="1">'Nota 5'!$A$91:$N$233</definedName>
    <definedName name="_Key1" localSheetId="1" hidden="1">#REF!</definedName>
    <definedName name="_Key1" localSheetId="5" hidden="1">#REF!</definedName>
    <definedName name="_Key1" hidden="1">#REF!</definedName>
    <definedName name="_Key2" localSheetId="5" hidden="1">#REF!</definedName>
    <definedName name="_Key2" hidden="1">#REF!</definedName>
    <definedName name="_Order1" hidden="1">255</definedName>
    <definedName name="_Order2" hidden="1">255</definedName>
    <definedName name="_Parse_In" localSheetId="5" hidden="1">#REF!</definedName>
    <definedName name="_Parse_In" hidden="1">#REF!</definedName>
    <definedName name="_Parse_Out" localSheetId="5" hidden="1">#REF!</definedName>
    <definedName name="_Parse_Out" hidden="1">#REF!</definedName>
    <definedName name="_RSE1">#REF!</definedName>
    <definedName name="_RSE2">#REF!</definedName>
    <definedName name="_TPy530231">#REF!</definedName>
    <definedName name="a" localSheetId="3" hidden="1">{#N/A,#N/A,FALSE,"Aging Summary";#N/A,#N/A,FALSE,"Ratio Analysis";#N/A,#N/A,FALSE,"Test 120 Day Accts";#N/A,#N/A,FALSE,"Tickmarks"}</definedName>
    <definedName name="a" localSheetId="4" hidden="1">{#N/A,#N/A,FALSE,"Aging Summary";#N/A,#N/A,FALSE,"Ratio Analysis";#N/A,#N/A,FALSE,"Test 120 Day Accts";#N/A,#N/A,FALSE,"Tickmarks"}</definedName>
    <definedName name="a" localSheetId="1" hidden="1">{#N/A,#N/A,FALSE,"Aging Summary";#N/A,#N/A,FALSE,"Ratio Analysis";#N/A,#N/A,FALSE,"Test 120 Day Accts";#N/A,#N/A,FALSE,"Tickmarks"}</definedName>
    <definedName name="a" localSheetId="6" hidden="1">{#N/A,#N/A,FALSE,"Aging Summary";#N/A,#N/A,FALSE,"Ratio Analysis";#N/A,#N/A,FALSE,"Test 120 Day Accts";#N/A,#N/A,FALSE,"Tickmarks"}</definedName>
    <definedName name="a" localSheetId="7" hidden="1">{#N/A,#N/A,FALSE,"Aging Summary";#N/A,#N/A,FALSE,"Ratio Analysis";#N/A,#N/A,FALSE,"Test 120 Day Accts";#N/A,#N/A,FALSE,"Tickmarks"}</definedName>
    <definedName name="a" localSheetId="8" hidden="1">{#N/A,#N/A,FALSE,"Aging Summary";#N/A,#N/A,FALSE,"Ratio Analysis";#N/A,#N/A,FALSE,"Test 120 Day Accts";#N/A,#N/A,FALSE,"Tickmarks"}</definedName>
    <definedName name="A" localSheetId="5">#REF!</definedName>
    <definedName name="a" hidden="1">{#N/A,#N/A,FALSE,"Aging Summary";#N/A,#N/A,FALSE,"Ratio Analysis";#N/A,#N/A,FALSE,"Test 120 Day Accts";#N/A,#N/A,FALSE,"Tickmarks"}</definedName>
    <definedName name="A_impresión_IM" localSheetId="5">#REF!</definedName>
    <definedName name="A_impresión_IM">#REF!</definedName>
    <definedName name="aakdkadk" hidden="1">#REF!</definedName>
    <definedName name="Acceso_Ganado">#REF!</definedName>
    <definedName name="acctascomb">#REF!</definedName>
    <definedName name="acctashold1">#REF!</definedName>
    <definedName name="acctashold2">#REF!</definedName>
    <definedName name="acctasnorte">#REF!</definedName>
    <definedName name="acctassur">#REF!</definedName>
    <definedName name="ADV_PROM" localSheetId="5">#REF!</definedName>
    <definedName name="ADV_PROM">#REF!</definedName>
    <definedName name="APSUMMARY">#REF!</definedName>
    <definedName name="AR_Balance">#REF!</definedName>
    <definedName name="ARA_Threshold">#REF!</definedName>
    <definedName name="_xlnm.Print_Area" localSheetId="2">BG!$B$1:$L$83</definedName>
    <definedName name="_xlnm.Print_Area" localSheetId="3">EERR!$B$1:$F$92</definedName>
    <definedName name="_xlnm.Print_Area" localSheetId="4">EFE!$A$1:$G$57</definedName>
    <definedName name="_xlnm.Print_Area" localSheetId="6">'Nota 1 a Nota 4'!$A$1:$L$92</definedName>
    <definedName name="_xlnm.Print_Area" localSheetId="7">'Nota 5'!$A$2:$I$724</definedName>
    <definedName name="_xlnm.Print_Area" localSheetId="8">'Nota 6 a Nota 12'!$A$1:$I$40</definedName>
    <definedName name="_xlnm.Print_Area" localSheetId="5">VPN!$B$1:$M$31</definedName>
    <definedName name="Area_de_impresión2" localSheetId="1">#REF!</definedName>
    <definedName name="Area_de_impresión2" localSheetId="6">#REF!</definedName>
    <definedName name="Area_de_impresión2" localSheetId="7">#REF!</definedName>
    <definedName name="Area_de_impresión2" localSheetId="8">#REF!</definedName>
    <definedName name="Area_de_impresión2" localSheetId="5">#REF!</definedName>
    <definedName name="Area_de_impresión2">#REF!</definedName>
    <definedName name="Area_de_impresión3" localSheetId="5">#REF!</definedName>
    <definedName name="Area_de_impresión3">#REF!</definedName>
    <definedName name="ARGENTINA" localSheetId="5">#REF!</definedName>
    <definedName name="ARGENTINA">#REF!</definedName>
    <definedName name="ARP_Threshold">#REF!</definedName>
    <definedName name="Array">#REF!</definedName>
    <definedName name="AS2DocOpenMode" hidden="1">"AS2DocumentEdit"</definedName>
    <definedName name="AS2HasNoAutoHeaderFooter" hidden="1">" "</definedName>
    <definedName name="AS2ReportLS" hidden="1">1</definedName>
    <definedName name="AS2StaticLS" localSheetId="5" hidden="1">#REF!</definedName>
    <definedName name="AS2StaticLS" hidden="1">#REF!</definedName>
    <definedName name="AS2SyncStepLS" hidden="1">0</definedName>
    <definedName name="AS2TickmarkLS" localSheetId="5" hidden="1">#REF!</definedName>
    <definedName name="AS2TickmarkLS" hidden="1">#REF!</definedName>
    <definedName name="AS2VersionLS" hidden="1">300</definedName>
    <definedName name="assssssssssssssssssssssssssssssssssssssssss" hidden="1">#REF!</definedName>
    <definedName name="B" localSheetId="5">#REF!</definedName>
    <definedName name="B">#REF!</definedName>
    <definedName name="_xlnm.Database" localSheetId="5">#REF!</definedName>
    <definedName name="_xlnm.Database">#REF!</definedName>
    <definedName name="basemeta" localSheetId="5">#REF!</definedName>
    <definedName name="basemeta">#REF!</definedName>
    <definedName name="basenueva" localSheetId="5">#REF!</definedName>
    <definedName name="basenueva">#REF!</definedName>
    <definedName name="BB">#REF!</definedName>
    <definedName name="BCDE" localSheetId="3" hidden="1">{#N/A,#N/A,FALSE,"Aging Summary";#N/A,#N/A,FALSE,"Ratio Analysis";#N/A,#N/A,FALSE,"Test 120 Day Accts";#N/A,#N/A,FALSE,"Tickmarks"}</definedName>
    <definedName name="BCDE" localSheetId="4" hidden="1">{#N/A,#N/A,FALSE,"Aging Summary";#N/A,#N/A,FALSE,"Ratio Analysis";#N/A,#N/A,FALSE,"Test 120 Day Accts";#N/A,#N/A,FALSE,"Tickmarks"}</definedName>
    <definedName name="BCDE" localSheetId="1" hidden="1">{#N/A,#N/A,FALSE,"Aging Summary";#N/A,#N/A,FALSE,"Ratio Analysis";#N/A,#N/A,FALSE,"Test 120 Day Accts";#N/A,#N/A,FALSE,"Tickmarks"}</definedName>
    <definedName name="BCDE" localSheetId="6" hidden="1">{#N/A,#N/A,FALSE,"Aging Summary";#N/A,#N/A,FALSE,"Ratio Analysis";#N/A,#N/A,FALSE,"Test 120 Day Accts";#N/A,#N/A,FALSE,"Tickmarks"}</definedName>
    <definedName name="BCDE" localSheetId="7" hidden="1">{#N/A,#N/A,FALSE,"Aging Summary";#N/A,#N/A,FALSE,"Ratio Analysis";#N/A,#N/A,FALSE,"Test 120 Day Accts";#N/A,#N/A,FALSE,"Tickmarks"}</definedName>
    <definedName name="BCDE" localSheetId="8" hidden="1">{#N/A,#N/A,FALSE,"Aging Summary";#N/A,#N/A,FALSE,"Ratio Analysis";#N/A,#N/A,FALSE,"Test 120 Day Accts";#N/A,#N/A,FALSE,"Tickmarks"}</definedName>
    <definedName name="BCDE" localSheetId="5" hidden="1">{#N/A,#N/A,FALSE,"Aging Summary";#N/A,#N/A,FALSE,"Ratio Analysis";#N/A,#N/A,FALSE,"Test 120 Day Accts";#N/A,#N/A,FALSE,"Tickmarks"}</definedName>
    <definedName name="BCDE" hidden="1">{#N/A,#N/A,FALSE,"Aging Summary";#N/A,#N/A,FALSE,"Ratio Analysis";#N/A,#N/A,FALSE,"Test 120 Day Accts";#N/A,#N/A,FALSE,"Tickmarks"}</definedName>
    <definedName name="BG_Del" hidden="1">15</definedName>
    <definedName name="BG_Ins" hidden="1">4</definedName>
    <definedName name="BG_Mod" hidden="1">6</definedName>
    <definedName name="BIHSIEJFIUDHFSKFVHJSF" hidden="1">#REF!</definedName>
    <definedName name="bjhgugydrfshdxhcfi" hidden="1">#REF!</definedName>
    <definedName name="BRASIL" localSheetId="5">#REF!</definedName>
    <definedName name="BRASIL">#REF!</definedName>
    <definedName name="bsusocomb1">#REF!</definedName>
    <definedName name="bsusonorte1">#REF!</definedName>
    <definedName name="bsusosur1">#REF!</definedName>
    <definedName name="BuiltIn_Print_Area" localSheetId="5">#REF!</definedName>
    <definedName name="BuiltIn_Print_Area">#REF!</definedName>
    <definedName name="BuiltIn_Print_Area___0___0___0___0___0" localSheetId="5">#REF!</definedName>
    <definedName name="BuiltIn_Print_Area___0___0___0___0___0">#REF!</definedName>
    <definedName name="BuiltIn_Print_Area___0___0___0___0___0___0___0___0" localSheetId="5">#REF!</definedName>
    <definedName name="BuiltIn_Print_Area___0___0___0___0___0___0___0___0">#REF!</definedName>
    <definedName name="canal" localSheetId="5">#REF!</definedName>
    <definedName name="canal">#REF!</definedName>
    <definedName name="Capitali">#REF!</definedName>
    <definedName name="CC" localSheetId="5">#REF!</definedName>
    <definedName name="CC">#REF!</definedName>
    <definedName name="cdrogtos">#REF!</definedName>
    <definedName name="cdrogtoscomb">#REF!</definedName>
    <definedName name="cdrogtoshold">#REF!</definedName>
    <definedName name="CdroGtosHYP">#REF!</definedName>
    <definedName name="cdrogtosnorte">#REF!</definedName>
    <definedName name="CdroGtosSAP">#REF!</definedName>
    <definedName name="cdrogtossur">#REF!</definedName>
    <definedName name="chart1" localSheetId="5">#REF!</definedName>
    <definedName name="chart1">#REF!</definedName>
    <definedName name="cliente" localSheetId="5">#REF!</definedName>
    <definedName name="cliente">#REF!</definedName>
    <definedName name="cliente2" localSheetId="5">#REF!</definedName>
    <definedName name="cliente2">#REF!</definedName>
    <definedName name="Clientes" localSheetId="5">#REF!</definedName>
    <definedName name="Clientes">#REF!</definedName>
    <definedName name="Clients_Population_Total" localSheetId="5">#REF!</definedName>
    <definedName name="Clients_Population_Total">#REF!</definedName>
    <definedName name="cndsuuuuuuuuuuuuuuuuuuuuuuuuuuuuuuuuuuuuuuuuuuuuuuuuuuuuu" hidden="1">#REF!</definedName>
    <definedName name="co" localSheetId="5">#REF!</definedName>
    <definedName name="co">#REF!</definedName>
    <definedName name="COMPAÑIAS" localSheetId="5">#REF!</definedName>
    <definedName name="COMPAÑIAS">#REF!</definedName>
    <definedName name="Compilacion">#REF!</definedName>
    <definedName name="complacu" localSheetId="5">#REF!</definedName>
    <definedName name="complacu">#REF!</definedName>
    <definedName name="complemes" localSheetId="5">#REF!</definedName>
    <definedName name="complemes">#REF!</definedName>
    <definedName name="Computed_Sample_Population_Total" localSheetId="5">#REF!</definedName>
    <definedName name="Computed_Sample_Population_Total">#REF!</definedName>
    <definedName name="COST_MP" localSheetId="5">#REF!</definedName>
    <definedName name="COST_MP">#REF!</definedName>
    <definedName name="crin0010">#REF!</definedName>
    <definedName name="Customer">#REF!</definedName>
    <definedName name="customerld">#REF!</definedName>
    <definedName name="CustomerPCS">#REF!</definedName>
    <definedName name="CY_Accounts_Receivable" localSheetId="5">#REF!</definedName>
    <definedName name="CY_Administration" localSheetId="5">#REF!</definedName>
    <definedName name="CY_Administration">#REF!</definedName>
    <definedName name="CY_Cash" localSheetId="5">#REF!</definedName>
    <definedName name="CY_Cash_Div_Dec" localSheetId="5">#REF!</definedName>
    <definedName name="CY_CASH_DIVIDENDS_DECLARED__per_common_share" localSheetId="5">#REF!</definedName>
    <definedName name="CY_Common_Equity" localSheetId="5">#REF!</definedName>
    <definedName name="CY_Cost_of_Sales" localSheetId="5">#REF!</definedName>
    <definedName name="CY_Current_Liabilities" localSheetId="5">#REF!</definedName>
    <definedName name="CY_Depreciation" localSheetId="5">#REF!</definedName>
    <definedName name="CY_Disc._Ops." localSheetId="5">#REF!</definedName>
    <definedName name="CY_Disc_mnth">#REF!</definedName>
    <definedName name="CY_Disc_pd">#REF!</definedName>
    <definedName name="CY_Discounts">#REF!</definedName>
    <definedName name="CY_Earnings_per_share" localSheetId="5">#REF!</definedName>
    <definedName name="CY_Extraord." localSheetId="5">#REF!</definedName>
    <definedName name="CY_Gross_Profit" localSheetId="5">#REF!</definedName>
    <definedName name="CY_INC_AFT_TAX" localSheetId="5">#REF!</definedName>
    <definedName name="CY_INC_BEF_EXTRAORD" localSheetId="5">#REF!</definedName>
    <definedName name="CY_Inc_Bef_Tax" localSheetId="5">#REF!</definedName>
    <definedName name="CY_Intangible_Assets" localSheetId="5">#REF!</definedName>
    <definedName name="CY_Intangible_Assets">#REF!</definedName>
    <definedName name="CY_Interest_Expense" localSheetId="5">#REF!</definedName>
    <definedName name="CY_Inventory" localSheetId="5">#REF!</definedName>
    <definedName name="CY_LIABIL_EQUITY" localSheetId="5">#REF!</definedName>
    <definedName name="CY_LIABIL_EQUITY">#REF!</definedName>
    <definedName name="CY_Long_term_Debt__excl_Dfd_Taxes" localSheetId="5">#REF!</definedName>
    <definedName name="CY_LT_Debt" localSheetId="5">#REF!</definedName>
    <definedName name="CY_Market_Value_of_Equity" localSheetId="5">#REF!</definedName>
    <definedName name="CY_Marketable_Sec" localSheetId="5">#REF!</definedName>
    <definedName name="CY_Marketable_Sec">#REF!</definedName>
    <definedName name="CY_NET_INCOME" localSheetId="5">#REF!</definedName>
    <definedName name="CY_NET_PROFIT">#REF!</definedName>
    <definedName name="CY_Net_Revenue" localSheetId="5">#REF!</definedName>
    <definedName name="CY_Operating_Income" localSheetId="5">#REF!</definedName>
    <definedName name="CY_Operating_Income">#REF!</definedName>
    <definedName name="CY_Other" localSheetId="5">#REF!</definedName>
    <definedName name="CY_Other">#REF!</definedName>
    <definedName name="CY_Other_Curr_Assets" localSheetId="5">#REF!</definedName>
    <definedName name="CY_Other_Curr_Assets">#REF!</definedName>
    <definedName name="CY_Other_LT_Assets" localSheetId="5">#REF!</definedName>
    <definedName name="CY_Other_LT_Assets">#REF!</definedName>
    <definedName name="CY_Other_LT_Liabilities" localSheetId="5">#REF!</definedName>
    <definedName name="CY_Other_LT_Liabilities">#REF!</definedName>
    <definedName name="CY_Preferred_Stock" localSheetId="5">#REF!</definedName>
    <definedName name="CY_Preferred_Stock">#REF!</definedName>
    <definedName name="CY_QUICK_ASSETS" localSheetId="5">#REF!</definedName>
    <definedName name="CY_Ret_mnth">#REF!</definedName>
    <definedName name="CY_Ret_pd">#REF!</definedName>
    <definedName name="CY_Retained_Earnings" localSheetId="5">#REF!</definedName>
    <definedName name="CY_Retained_Earnings">#REF!</definedName>
    <definedName name="CY_Returns">#REF!</definedName>
    <definedName name="CY_Selling" localSheetId="5">#REF!</definedName>
    <definedName name="CY_Selling">#REF!</definedName>
    <definedName name="CY_Tangible_Assets" localSheetId="5">#REF!</definedName>
    <definedName name="CY_Tangible_Assets">#REF!</definedName>
    <definedName name="CY_Tangible_Net_Worth" localSheetId="5">#REF!</definedName>
    <definedName name="CY_Taxes" localSheetId="5">#REF!</definedName>
    <definedName name="CY_TOTAL_ASSETS" localSheetId="5">#REF!</definedName>
    <definedName name="CY_TOTAL_CURR_ASSETS" localSheetId="5">#REF!</definedName>
    <definedName name="CY_TOTAL_DEBT" localSheetId="5">#REF!</definedName>
    <definedName name="CY_TOTAL_EQUITY" localSheetId="5">#REF!</definedName>
    <definedName name="CY_Trade_Payables" localSheetId="5">#REF!</definedName>
    <definedName name="CY_Weighted_Average" localSheetId="5">#REF!</definedName>
    <definedName name="CY_Working_Capital" localSheetId="5">#REF!</definedName>
    <definedName name="CY_Year_Income_Statement" localSheetId="5">#REF!</definedName>
    <definedName name="da" localSheetId="3" hidden="1">{#N/A,#N/A,FALSE,"Aging Summary";#N/A,#N/A,FALSE,"Ratio Analysis";#N/A,#N/A,FALSE,"Test 120 Day Accts";#N/A,#N/A,FALSE,"Tickmarks"}</definedName>
    <definedName name="da" localSheetId="4" hidden="1">{#N/A,#N/A,FALSE,"Aging Summary";#N/A,#N/A,FALSE,"Ratio Analysis";#N/A,#N/A,FALSE,"Test 120 Day Accts";#N/A,#N/A,FALSE,"Tickmarks"}</definedName>
    <definedName name="da" localSheetId="1" hidden="1">{#N/A,#N/A,FALSE,"Aging Summary";#N/A,#N/A,FALSE,"Ratio Analysis";#N/A,#N/A,FALSE,"Test 120 Day Accts";#N/A,#N/A,FALSE,"Tickmarks"}</definedName>
    <definedName name="da" localSheetId="6" hidden="1">{#N/A,#N/A,FALSE,"Aging Summary";#N/A,#N/A,FALSE,"Ratio Analysis";#N/A,#N/A,FALSE,"Test 120 Day Accts";#N/A,#N/A,FALSE,"Tickmarks"}</definedName>
    <definedName name="da" localSheetId="7" hidden="1">{#N/A,#N/A,FALSE,"Aging Summary";#N/A,#N/A,FALSE,"Ratio Analysis";#N/A,#N/A,FALSE,"Test 120 Day Accts";#N/A,#N/A,FALSE,"Tickmarks"}</definedName>
    <definedName name="da" localSheetId="8" hidden="1">{#N/A,#N/A,FALSE,"Aging Summary";#N/A,#N/A,FALSE,"Ratio Analysis";#N/A,#N/A,FALSE,"Test 120 Day Accts";#N/A,#N/A,FALSE,"Tickmarks"}</definedName>
    <definedName name="da" localSheetId="5" hidden="1">{#N/A,#N/A,FALSE,"Aging Summary";#N/A,#N/A,FALSE,"Ratio Analysis";#N/A,#N/A,FALSE,"Test 120 Day Accts";#N/A,#N/A,FALSE,"Tickmarks"}</definedName>
    <definedName name="da" hidden="1">{#N/A,#N/A,FALSE,"Aging Summary";#N/A,#N/A,FALSE,"Ratio Analysis";#N/A,#N/A,FALSE,"Test 120 Day Accts";#N/A,#N/A,FALSE,"Tickmarks"}</definedName>
    <definedName name="DA_3583319924100000454" localSheetId="8" hidden="1">'Nota 6 a Nota 12'!#REF!</definedName>
    <definedName name="DA_3583319924100000454" hidden="1">'Nota 5'!$C$622</definedName>
    <definedName name="DAFDFAD" localSheetId="3" hidden="1">{#N/A,#N/A,FALSE,"VOL"}</definedName>
    <definedName name="DAFDFAD" localSheetId="4" hidden="1">{#N/A,#N/A,FALSE,"VOL"}</definedName>
    <definedName name="DAFDFAD" localSheetId="1" hidden="1">{#N/A,#N/A,FALSE,"VOL"}</definedName>
    <definedName name="DAFDFAD" localSheetId="6" hidden="1">{#N/A,#N/A,FALSE,"VOL"}</definedName>
    <definedName name="DAFDFAD" localSheetId="7" hidden="1">{#N/A,#N/A,FALSE,"VOL"}</definedName>
    <definedName name="DAFDFAD" localSheetId="8" hidden="1">{#N/A,#N/A,FALSE,"VOL"}</definedName>
    <definedName name="DAFDFAD" localSheetId="5" hidden="1">{#N/A,#N/A,FALSE,"VOL"}</definedName>
    <definedName name="DAFDFAD" hidden="1">{#N/A,#N/A,FALSE,"VOL"}</definedName>
    <definedName name="DASA" localSheetId="5">#REF!</definedName>
    <definedName name="DASA">#REF!</definedName>
    <definedName name="data" localSheetId="5">#REF!</definedName>
    <definedName name="data">#REF!</definedName>
    <definedName name="DATA1">#REF!</definedName>
    <definedName name="DATA10">#REF!</definedName>
    <definedName name="DATA11">#REF!</definedName>
    <definedName name="DATA12">#REF!</definedName>
    <definedName name="DATA13">#REF!</definedName>
    <definedName name="DATA14">#REF!</definedName>
    <definedName name="DATA2">#REF!</definedName>
    <definedName name="DATA3">#REF!</definedName>
    <definedName name="DATA4">#REF!</definedName>
    <definedName name="DATA5">#REF!</definedName>
    <definedName name="DATA6">#REF!</definedName>
    <definedName name="DATA7">#REF!</definedName>
    <definedName name="DATA8">#REF!</definedName>
    <definedName name="DATA9">#REF!</definedName>
    <definedName name="datos" localSheetId="5">#REF!</definedName>
    <definedName name="datos">#REF!</definedName>
    <definedName name="Definición">#REF!</definedName>
    <definedName name="desc" localSheetId="5">#REF!</definedName>
    <definedName name="desc">#REF!</definedName>
    <definedName name="detaacu" localSheetId="5">#REF!</definedName>
    <definedName name="detaacu">#REF!</definedName>
    <definedName name="detames" localSheetId="5">#REF!</definedName>
    <definedName name="detames">#REF!</definedName>
    <definedName name="dgh">#REF!</definedName>
    <definedName name="Diferencias_de_redondeo">#REF!</definedName>
    <definedName name="Disagg_AR_Balance">#REF!</definedName>
    <definedName name="Disaggregations_SRD">#REF!</definedName>
    <definedName name="Disc_Allowance">#REF!</definedName>
    <definedName name="Dist" localSheetId="5">#REF!</definedName>
    <definedName name="Dist">#REF!</definedName>
    <definedName name="distribuidores" localSheetId="5">#REF!</definedName>
    <definedName name="distribuidores">#REF!</definedName>
    <definedName name="Dollar_Threshold" localSheetId="5">#REF!</definedName>
    <definedName name="Dollar_Threshold">#REF!</definedName>
    <definedName name="dtt" hidden="1">#REF!</definedName>
    <definedName name="Edesa" localSheetId="5">#REF!</definedName>
    <definedName name="Edesa">#REF!</definedName>
    <definedName name="Enriputo" localSheetId="5">#REF!</definedName>
    <definedName name="Enriputo">#REF!</definedName>
    <definedName name="eoafh">#REF!</definedName>
    <definedName name="eoafn">#REF!</definedName>
    <definedName name="eoafs">#REF!</definedName>
    <definedName name="est" localSheetId="5">#REF!</definedName>
    <definedName name="est">#REF!</definedName>
    <definedName name="ESTBF" localSheetId="5">#REF!</definedName>
    <definedName name="ESTBF">#REF!</definedName>
    <definedName name="ESTIMADO" localSheetId="5">#REF!</definedName>
    <definedName name="ESTIMADO">#REF!</definedName>
    <definedName name="EV__LASTREFTIME__" hidden="1">38972.3597337963</definedName>
    <definedName name="EX" localSheetId="5">#REF!</definedName>
    <definedName name="EX">#REF!</definedName>
    <definedName name="Excel_BuiltIn__FilterDatabase_1_1">#REF!</definedName>
    <definedName name="Excel_BuiltIn_Print_Area_6_1_1_1">"$'OMNI 2007'.$#REF!$#REF!:$#REF!$#REF!"</definedName>
    <definedName name="fdg">#REF!</definedName>
    <definedName name="fds">#REF!</definedName>
    <definedName name="ffffff" hidden="1">"AS2DocumentBrowse"</definedName>
    <definedName name="fgg">#REF!</definedName>
    <definedName name="fnjrjkkkkkkkkkkkkkkkk" hidden="1">#REF!</definedName>
    <definedName name="GA">#REF!</definedName>
    <definedName name="gald">#REF!</definedName>
    <definedName name="GAPCS">#REF!</definedName>
    <definedName name="GASTOS" localSheetId="5">#REF!</definedName>
    <definedName name="GASTOS">#REF!</definedName>
    <definedName name="grandes3">#REF!</definedName>
    <definedName name="histor" localSheetId="5">#REF!</definedName>
    <definedName name="histor">#REF!</definedName>
    <definedName name="hjkhjficjnkdhfoikds" hidden="1">#REF!</definedName>
    <definedName name="Hola">#REF!</definedName>
    <definedName name="in" hidden="1">#REF!</definedName>
    <definedName name="INT">#REF!</definedName>
    <definedName name="intangcomb">#REF!</definedName>
    <definedName name="intanghold">#REF!</definedName>
    <definedName name="intangnorte">#REF!</definedName>
    <definedName name="intangsur">#REF!</definedName>
    <definedName name="Interval" localSheetId="5">#REF!</definedName>
    <definedName name="Interval">#REF!</definedName>
    <definedName name="jhhj" hidden="1">#REF!</definedName>
    <definedName name="jjee">#REF!</definedName>
    <definedName name="jkkj" hidden="1">#REF!</definedName>
    <definedName name="junio">#REF!</definedName>
    <definedName name="JYGJHSDSJDFD" hidden="1">#REF!</definedName>
    <definedName name="K2_WBEVMODE" hidden="1">-1</definedName>
    <definedName name="kdkdk">#REF!</definedName>
    <definedName name="kfdg">#REF!</definedName>
    <definedName name="kfg">#REF!</definedName>
    <definedName name="Leadsheet">#REF!</definedName>
    <definedName name="liq" localSheetId="3" hidden="1">{#N/A,#N/A,FALSE,"VOL"}</definedName>
    <definedName name="liq" localSheetId="4" hidden="1">{#N/A,#N/A,FALSE,"VOL"}</definedName>
    <definedName name="liq" localSheetId="1" hidden="1">{#N/A,#N/A,FALSE,"VOL"}</definedName>
    <definedName name="liq" localSheetId="6" hidden="1">{#N/A,#N/A,FALSE,"VOL"}</definedName>
    <definedName name="liq" localSheetId="7" hidden="1">{#N/A,#N/A,FALSE,"VOL"}</definedName>
    <definedName name="liq" localSheetId="8" hidden="1">{#N/A,#N/A,FALSE,"VOL"}</definedName>
    <definedName name="liq" localSheetId="5" hidden="1">{#N/A,#N/A,FALSE,"VOL"}</definedName>
    <definedName name="liq" hidden="1">{#N/A,#N/A,FALSE,"VOL"}</definedName>
    <definedName name="listasuper" localSheetId="5">#REF!</definedName>
    <definedName name="listasuper">#REF!</definedName>
    <definedName name="Maintenance">#REF!</definedName>
    <definedName name="maintenanceld">#REF!</definedName>
    <definedName name="MaintenancePCS">#REF!</definedName>
    <definedName name="marca" localSheetId="5">#REF!</definedName>
    <definedName name="marca">#REF!</definedName>
    <definedName name="Marcas" localSheetId="5">#REF!</definedName>
    <definedName name="Marcas">#REF!</definedName>
    <definedName name="Minimis">#REF!</definedName>
    <definedName name="MKT">#REF!</definedName>
    <definedName name="mktld">#REF!</definedName>
    <definedName name="MKTPCS">#REF!</definedName>
    <definedName name="MP" localSheetId="5">#REF!</definedName>
    <definedName name="MP">#REF!</definedName>
    <definedName name="MP_AR_Balance">#REF!</definedName>
    <definedName name="MP_SRD">#REF!</definedName>
    <definedName name="Muestrini" hidden="1">3</definedName>
    <definedName name="ncjdbjfkw" hidden="1">#REF!</definedName>
    <definedName name="NDJFDOVFD" hidden="1">#REF!</definedName>
    <definedName name="Networ">#REF!</definedName>
    <definedName name="Network">#REF!</definedName>
    <definedName name="networkld">#REF!</definedName>
    <definedName name="NetworkPCS">#REF!</definedName>
    <definedName name="new" localSheetId="3" hidden="1">{#N/A,#N/A,FALSE,"Aging Summary";#N/A,#N/A,FALSE,"Ratio Analysis";#N/A,#N/A,FALSE,"Test 120 Day Accts";#N/A,#N/A,FALSE,"Tickmarks"}</definedName>
    <definedName name="new" localSheetId="4" hidden="1">{#N/A,#N/A,FALSE,"Aging Summary";#N/A,#N/A,FALSE,"Ratio Analysis";#N/A,#N/A,FALSE,"Test 120 Day Accts";#N/A,#N/A,FALSE,"Tickmarks"}</definedName>
    <definedName name="new" localSheetId="1" hidden="1">{#N/A,#N/A,FALSE,"Aging Summary";#N/A,#N/A,FALSE,"Ratio Analysis";#N/A,#N/A,FALSE,"Test 120 Day Accts";#N/A,#N/A,FALSE,"Tickmarks"}</definedName>
    <definedName name="new" localSheetId="6" hidden="1">{#N/A,#N/A,FALSE,"Aging Summary";#N/A,#N/A,FALSE,"Ratio Analysis";#N/A,#N/A,FALSE,"Test 120 Day Accts";#N/A,#N/A,FALSE,"Tickmarks"}</definedName>
    <definedName name="new" localSheetId="7" hidden="1">{#N/A,#N/A,FALSE,"Aging Summary";#N/A,#N/A,FALSE,"Ratio Analysis";#N/A,#N/A,FALSE,"Test 120 Day Accts";#N/A,#N/A,FALSE,"Tickmarks"}</definedName>
    <definedName name="new" localSheetId="8" hidden="1">{#N/A,#N/A,FALSE,"Aging Summary";#N/A,#N/A,FALSE,"Ratio Analysis";#N/A,#N/A,FALSE,"Test 120 Day Accts";#N/A,#N/A,FALSE,"Tickmarks"}</definedName>
    <definedName name="new" localSheetId="5" hidden="1">{#N/A,#N/A,FALSE,"Aging Summary";#N/A,#N/A,FALSE,"Ratio Analysis";#N/A,#N/A,FALSE,"Test 120 Day Accts";#N/A,#N/A,FALSE,"Tickmarks"}</definedName>
    <definedName name="new" hidden="1">{#N/A,#N/A,FALSE,"Aging Summary";#N/A,#N/A,FALSE,"Ratio Analysis";#N/A,#N/A,FALSE,"Test 120 Day Accts";#N/A,#N/A,FALSE,"Tickmarks"}</definedName>
    <definedName name="ngughuiyhuhhhhhhhhhhhhhhhhhh" localSheetId="1" hidden="1">#REF!</definedName>
    <definedName name="ngughuiyhuhhhhhhhhhhhhhhhhhh" localSheetId="6" hidden="1">#REF!</definedName>
    <definedName name="ngughuiyhuhhhhhhhhhhhhhhhhhh" localSheetId="7" hidden="1">#REF!</definedName>
    <definedName name="ngughuiyhuhhhhhhhhhhhhhhhhhh" localSheetId="8" hidden="1">#REF!</definedName>
    <definedName name="ngughuiyhuhhhhhhhhhhhhhhhhhh" hidden="1">#REF!</definedName>
    <definedName name="njkhoikh" localSheetId="1" hidden="1">#REF!</definedName>
    <definedName name="njkhoikh" localSheetId="6" hidden="1">#REF!</definedName>
    <definedName name="njkhoikh" localSheetId="7" hidden="1">#REF!</definedName>
    <definedName name="njkhoikh" localSheetId="8" hidden="1">#REF!</definedName>
    <definedName name="njkhoikh" hidden="1">#REF!</definedName>
    <definedName name="nmm" localSheetId="3" hidden="1">{#N/A,#N/A,FALSE,"VOL"}</definedName>
    <definedName name="nmm" localSheetId="4" hidden="1">{#N/A,#N/A,FALSE,"VOL"}</definedName>
    <definedName name="nmm" localSheetId="1" hidden="1">{#N/A,#N/A,FALSE,"VOL"}</definedName>
    <definedName name="nmm" localSheetId="6" hidden="1">{#N/A,#N/A,FALSE,"VOL"}</definedName>
    <definedName name="nmm" localSheetId="7" hidden="1">{#N/A,#N/A,FALSE,"VOL"}</definedName>
    <definedName name="nmm" localSheetId="8" hidden="1">{#N/A,#N/A,FALSE,"VOL"}</definedName>
    <definedName name="nmm" localSheetId="5" hidden="1">{#N/A,#N/A,FALSE,"VOL"}</definedName>
    <definedName name="nmm" hidden="1">{#N/A,#N/A,FALSE,"VOL"}</definedName>
    <definedName name="NO" localSheetId="3" hidden="1">{#N/A,#N/A,FALSE,"VOL"}</definedName>
    <definedName name="NO" localSheetId="4" hidden="1">{#N/A,#N/A,FALSE,"VOL"}</definedName>
    <definedName name="NO" localSheetId="1" hidden="1">{#N/A,#N/A,FALSE,"VOL"}</definedName>
    <definedName name="NO" localSheetId="6" hidden="1">{#N/A,#N/A,FALSE,"VOL"}</definedName>
    <definedName name="NO" localSheetId="7" hidden="1">{#N/A,#N/A,FALSE,"VOL"}</definedName>
    <definedName name="NO" localSheetId="8" hidden="1">{#N/A,#N/A,FALSE,"VOL"}</definedName>
    <definedName name="NO" localSheetId="5" hidden="1">{#N/A,#N/A,FALSE,"VOL"}</definedName>
    <definedName name="NO" hidden="1">{#N/A,#N/A,FALSE,"VOL"}</definedName>
    <definedName name="NonTop_Stratum_Value" localSheetId="5">#REF!</definedName>
    <definedName name="NonTop_Stratum_Value">#REF!</definedName>
    <definedName name="Number_of_Selections">#REF!</definedName>
    <definedName name="Numof_Selections2">#REF!</definedName>
    <definedName name="ñfdsl" localSheetId="6">#REF!</definedName>
    <definedName name="ñfdsl" localSheetId="7">#REF!</definedName>
    <definedName name="ñfdsl" localSheetId="8">#REF!</definedName>
    <definedName name="ñfdsl">#REF!</definedName>
    <definedName name="ññ" localSheetId="6">#REF!</definedName>
    <definedName name="ññ" localSheetId="7">#REF!</definedName>
    <definedName name="ññ" localSheetId="8">#REF!</definedName>
    <definedName name="ññ">#REF!</definedName>
    <definedName name="OLE_LINK1" localSheetId="7">'Nota 5'!$B$12</definedName>
    <definedName name="OLE_LINK1" localSheetId="8">'Nota 6 a Nota 12'!#REF!</definedName>
    <definedName name="OPPROD" localSheetId="1">#REF!</definedName>
    <definedName name="OPPROD" localSheetId="6">#REF!</definedName>
    <definedName name="OPPROD" localSheetId="7">#REF!</definedName>
    <definedName name="OPPROD" localSheetId="8">#REF!</definedName>
    <definedName name="OPPROD" localSheetId="5">#REF!</definedName>
    <definedName name="OPPROD">#REF!</definedName>
    <definedName name="opt" localSheetId="1">#REF!</definedName>
    <definedName name="opt" localSheetId="6">#REF!</definedName>
    <definedName name="opt" localSheetId="7">#REF!</definedName>
    <definedName name="opt" localSheetId="8">#REF!</definedName>
    <definedName name="opt">#REF!</definedName>
    <definedName name="optr">#REF!</definedName>
    <definedName name="Others">#REF!</definedName>
    <definedName name="othersld">#REF!</definedName>
    <definedName name="OthersPCS">#REF!</definedName>
    <definedName name="PARAGUAY" localSheetId="5">#REF!</definedName>
    <definedName name="PARAGUAY">#REF!</definedName>
    <definedName name="participa" localSheetId="5">#REF!</definedName>
    <definedName name="participa">#REF!</definedName>
    <definedName name="Partidas_seleccionadas_test_de_">#REF!</definedName>
    <definedName name="Partidas_Selecionadas">#REF!</definedName>
    <definedName name="Percent_Threshold" localSheetId="5">#REF!</definedName>
    <definedName name="Percent_Threshold">#REF!</definedName>
    <definedName name="PL_Dollar_Threshold" localSheetId="5">#REF!</definedName>
    <definedName name="PL_Dollar_Threshold">#REF!</definedName>
    <definedName name="PL_Percent_Threshold" localSheetId="5">#REF!</definedName>
    <definedName name="PL_Percent_Threshold">#REF!</definedName>
    <definedName name="pmoslpcomb1">#REF!</definedName>
    <definedName name="pmoslpcomb2">#REF!</definedName>
    <definedName name="pmoslpnorte1">#REF!</definedName>
    <definedName name="pmoslpnorte2">#REF!</definedName>
    <definedName name="pmoslpsur1">#REF!</definedName>
    <definedName name="pmoslpsur2">#REF!</definedName>
    <definedName name="POLYAR" localSheetId="5">#REF!</definedName>
    <definedName name="POLYAR">#REF!</definedName>
    <definedName name="potir">#REF!</definedName>
    <definedName name="ppc" localSheetId="5">#REF!</definedName>
    <definedName name="ppc">#REF!</definedName>
    <definedName name="pr" localSheetId="5">#REF!</definedName>
    <definedName name="pr">#REF!</definedName>
    <definedName name="previs">#REF!</definedName>
    <definedName name="PS_Test_de_Gastos" localSheetId="6">#REF!</definedName>
    <definedName name="PS_Test_de_Gastos" localSheetId="7">#REF!</definedName>
    <definedName name="PS_Test_de_Gastos" localSheetId="8">#REF!</definedName>
    <definedName name="PS_Test_de_Gastos">#REF!</definedName>
    <definedName name="PY_Accounts_Receivable" localSheetId="5">#REF!</definedName>
    <definedName name="PY_Administration" localSheetId="5">#REF!</definedName>
    <definedName name="PY_Administration">#REF!</definedName>
    <definedName name="PY_Cash" localSheetId="5">#REF!</definedName>
    <definedName name="PY_Cash_Div_Dec" localSheetId="5">#REF!</definedName>
    <definedName name="PY_CASH_DIVIDENDS_DECLARED__per_common_share" localSheetId="5">#REF!</definedName>
    <definedName name="PY_Common_Equity" localSheetId="5">#REF!</definedName>
    <definedName name="PY_Cost_of_Sales" localSheetId="5">#REF!</definedName>
    <definedName name="PY_Current_Liabilities" localSheetId="5">#REF!</definedName>
    <definedName name="PY_Depreciation" localSheetId="5">#REF!</definedName>
    <definedName name="PY_Disc._Ops." localSheetId="5">#REF!</definedName>
    <definedName name="PY_Disc_allow">#REF!</definedName>
    <definedName name="PY_Disc_mnth">#REF!</definedName>
    <definedName name="PY_Disc_pd">#REF!</definedName>
    <definedName name="PY_Discounts">#REF!</definedName>
    <definedName name="PY_Earnings_per_share" localSheetId="5">#REF!</definedName>
    <definedName name="PY_Extraord." localSheetId="5">#REF!</definedName>
    <definedName name="PY_Gross_Profit" localSheetId="5">#REF!</definedName>
    <definedName name="PY_INC_AFT_TAX" localSheetId="5">#REF!</definedName>
    <definedName name="PY_INC_BEF_EXTRAORD" localSheetId="5">#REF!</definedName>
    <definedName name="PY_Inc_Bef_Tax" localSheetId="5">#REF!</definedName>
    <definedName name="PY_Intangible_Assets" localSheetId="5">#REF!</definedName>
    <definedName name="PY_Intangible_Assets">#REF!</definedName>
    <definedName name="PY_Interest_Expense" localSheetId="5">#REF!</definedName>
    <definedName name="PY_Inventory" localSheetId="5">#REF!</definedName>
    <definedName name="PY_LIABIL_EQUITY" localSheetId="5">#REF!</definedName>
    <definedName name="PY_LIABIL_EQUITY">#REF!</definedName>
    <definedName name="PY_Long_term_Debt__excl_Dfd_Taxes" localSheetId="5">#REF!</definedName>
    <definedName name="PY_LT_Debt" localSheetId="5">#REF!</definedName>
    <definedName name="PY_Market_Value_of_Equity" localSheetId="5">#REF!</definedName>
    <definedName name="PY_Marketable_Sec" localSheetId="5">#REF!</definedName>
    <definedName name="PY_Marketable_Sec">#REF!</definedName>
    <definedName name="PY_NET_INCOME" localSheetId="5">#REF!</definedName>
    <definedName name="PY_NET_PROFIT">#REF!</definedName>
    <definedName name="PY_Net_Revenue" localSheetId="5">#REF!</definedName>
    <definedName name="PY_Operating_Inc" localSheetId="5">#REF!</definedName>
    <definedName name="PY_Operating_Inc">#REF!</definedName>
    <definedName name="PY_Operating_Income" localSheetId="5">#REF!</definedName>
    <definedName name="PY_Operating_Income">#REF!</definedName>
    <definedName name="PY_Other_Curr_Assets" localSheetId="5">#REF!</definedName>
    <definedName name="PY_Other_Curr_Assets">#REF!</definedName>
    <definedName name="PY_Other_Exp" localSheetId="5">#REF!</definedName>
    <definedName name="PY_Other_Exp">#REF!</definedName>
    <definedName name="PY_Other_LT_Assets" localSheetId="5">#REF!</definedName>
    <definedName name="PY_Other_LT_Assets">#REF!</definedName>
    <definedName name="PY_Other_LT_Liabilities" localSheetId="5">#REF!</definedName>
    <definedName name="PY_Other_LT_Liabilities">#REF!</definedName>
    <definedName name="PY_Preferred_Stock" localSheetId="5">#REF!</definedName>
    <definedName name="PY_Preferred_Stock">#REF!</definedName>
    <definedName name="PY_QUICK_ASSETS" localSheetId="5">#REF!</definedName>
    <definedName name="PY_Ret_allow">#REF!</definedName>
    <definedName name="PY_Ret_mnth">#REF!</definedName>
    <definedName name="PY_Ret_pd">#REF!</definedName>
    <definedName name="PY_Retained_Earnings" localSheetId="5">#REF!</definedName>
    <definedName name="PY_Retained_Earnings">#REF!</definedName>
    <definedName name="PY_Returns">#REF!</definedName>
    <definedName name="PY_Selling" localSheetId="5">#REF!</definedName>
    <definedName name="PY_Selling">#REF!</definedName>
    <definedName name="PY_Tangible_Assets" localSheetId="5">#REF!</definedName>
    <definedName name="PY_Tangible_Assets">#REF!</definedName>
    <definedName name="PY_Tangible_Net_Worth" localSheetId="5">#REF!</definedName>
    <definedName name="PY_Taxes" localSheetId="5">#REF!</definedName>
    <definedName name="PY_TOTAL_ASSETS" localSheetId="5">#REF!</definedName>
    <definedName name="PY_TOTAL_CURR_ASSETS" localSheetId="5">#REF!</definedName>
    <definedName name="PY_TOTAL_DEBT" localSheetId="5">#REF!</definedName>
    <definedName name="PY_TOTAL_EQUITY" localSheetId="5">#REF!</definedName>
    <definedName name="PY_Trade_Payables" localSheetId="5">#REF!</definedName>
    <definedName name="PY_Weighted_Average" localSheetId="5">#REF!</definedName>
    <definedName name="PY_Working_Capital" localSheetId="5">#REF!</definedName>
    <definedName name="PY_Year_Income_Statement" localSheetId="5">#REF!</definedName>
    <definedName name="PY2_Accounts_Receivable" localSheetId="5">#REF!</definedName>
    <definedName name="PY2_Administration" localSheetId="5">#REF!</definedName>
    <definedName name="PY2_Cash" localSheetId="5">#REF!</definedName>
    <definedName name="PY2_Cash_Div_Dec" localSheetId="5">#REF!</definedName>
    <definedName name="PY2_CASH_DIVIDENDS_DECLARED__per_common_share" localSheetId="5">#REF!</definedName>
    <definedName name="PY2_Common_Equity" localSheetId="5">#REF!</definedName>
    <definedName name="PY2_Cost_of_Sales" localSheetId="5">#REF!</definedName>
    <definedName name="PY2_Current_Liabilities" localSheetId="5">#REF!</definedName>
    <definedName name="PY2_Depreciation" localSheetId="5">#REF!</definedName>
    <definedName name="PY2_Disc._Ops." localSheetId="5">#REF!</definedName>
    <definedName name="PY2_Earnings_per_share" localSheetId="5">#REF!</definedName>
    <definedName name="PY2_Extraord." localSheetId="5">#REF!</definedName>
    <definedName name="PY2_Gross_Profit" localSheetId="5">#REF!</definedName>
    <definedName name="PY2_INC_AFT_TAX" localSheetId="5">#REF!</definedName>
    <definedName name="PY2_INC_BEF_EXTRAORD" localSheetId="5">#REF!</definedName>
    <definedName name="PY2_Inc_Bef_Tax" localSheetId="5">#REF!</definedName>
    <definedName name="PY2_Intangible_Assets" localSheetId="5">#REF!</definedName>
    <definedName name="PY2_Interest_Expense" localSheetId="5">#REF!</definedName>
    <definedName name="PY2_Inventory" localSheetId="5">#REF!</definedName>
    <definedName name="PY2_LIABIL_EQUITY" localSheetId="5">#REF!</definedName>
    <definedName name="PY2_Long_term_Debt__excl_Dfd_Taxes" localSheetId="5">#REF!</definedName>
    <definedName name="PY2_LT_Debt" localSheetId="5">#REF!</definedName>
    <definedName name="PY2_Market_Value_of_Equity" localSheetId="5">#REF!</definedName>
    <definedName name="PY2_Marketable_Sec" localSheetId="5">#REF!</definedName>
    <definedName name="PY2_NET_INCOME" localSheetId="5">#REF!</definedName>
    <definedName name="PY2_Net_Revenue" localSheetId="5">#REF!</definedName>
    <definedName name="PY2_Operating_Inc" localSheetId="5">#REF!</definedName>
    <definedName name="PY2_Operating_Income" localSheetId="5">#REF!</definedName>
    <definedName name="PY2_Other_Curr_Assets" localSheetId="5">#REF!</definedName>
    <definedName name="PY2_Other_Exp." localSheetId="5">#REF!</definedName>
    <definedName name="PY2_Other_LT_Assets" localSheetId="5">#REF!</definedName>
    <definedName name="PY2_Other_LT_Liabilities" localSheetId="5">#REF!</definedName>
    <definedName name="PY2_Preferred_Stock" localSheetId="5">#REF!</definedName>
    <definedName name="PY2_QUICK_ASSETS" localSheetId="5">#REF!</definedName>
    <definedName name="PY2_Retained_Earnings" localSheetId="5">#REF!</definedName>
    <definedName name="PY2_Selling" localSheetId="5">#REF!</definedName>
    <definedName name="PY2_Tangible_Assets" localSheetId="5">#REF!</definedName>
    <definedName name="PY2_Tangible_Net_Worth" localSheetId="5">#REF!</definedName>
    <definedName name="PY2_Taxes" localSheetId="5">#REF!</definedName>
    <definedName name="PY2_TOTAL_ASSETS" localSheetId="5">#REF!</definedName>
    <definedName name="PY2_TOTAL_CURR_ASSETS" localSheetId="5">#REF!</definedName>
    <definedName name="PY2_TOTAL_DEBT" localSheetId="5">#REF!</definedName>
    <definedName name="PY2_TOTAL_EQUITY" localSheetId="5">#REF!</definedName>
    <definedName name="PY2_Trade_Payables" localSheetId="5">#REF!</definedName>
    <definedName name="PY2_Weighted_Average" localSheetId="5">#REF!</definedName>
    <definedName name="PY2_Working_Capital" localSheetId="5">#REF!</definedName>
    <definedName name="PY2_Year_Income_Statement" localSheetId="5">#REF!</definedName>
    <definedName name="PY3_Accounts_Receivable" localSheetId="5">#REF!</definedName>
    <definedName name="PY3_Administration" localSheetId="5">#REF!</definedName>
    <definedName name="PY3_Cash" localSheetId="5">#REF!</definedName>
    <definedName name="PY3_Common_Equity" localSheetId="5">#REF!</definedName>
    <definedName name="PY3_Cost_of_Sales" localSheetId="5">#REF!</definedName>
    <definedName name="PY3_Current_Liabilities" localSheetId="5">#REF!</definedName>
    <definedName name="PY3_Depreciation" localSheetId="5">#REF!</definedName>
    <definedName name="PY3_Disc._Ops." localSheetId="5">#REF!</definedName>
    <definedName name="PY3_Extraord." localSheetId="5">#REF!</definedName>
    <definedName name="PY3_Gross_Profit" localSheetId="5">#REF!</definedName>
    <definedName name="PY3_INC_AFT_TAX" localSheetId="5">#REF!</definedName>
    <definedName name="PY3_INC_BEF_EXTRAORD" localSheetId="5">#REF!</definedName>
    <definedName name="PY3_Inc_Bef_Tax" localSheetId="5">#REF!</definedName>
    <definedName name="PY3_Intangible_Assets" localSheetId="5">#REF!</definedName>
    <definedName name="PY3_Intangible_Assets">#REF!</definedName>
    <definedName name="PY3_Interest_Expense" localSheetId="5">#REF!</definedName>
    <definedName name="PY3_Inventory" localSheetId="5">#REF!</definedName>
    <definedName name="PY3_LIABIL_EQUITY" localSheetId="5">#REF!</definedName>
    <definedName name="PY3_Long_term_Debt__excl_Dfd_Taxes" localSheetId="5">#REF!</definedName>
    <definedName name="PY3_Marketable_Sec" localSheetId="5">#REF!</definedName>
    <definedName name="PY3_Marketable_Sec">#REF!</definedName>
    <definedName name="PY3_NET_INCOME" localSheetId="5">#REF!</definedName>
    <definedName name="PY3_Net_Revenue" localSheetId="5">#REF!</definedName>
    <definedName name="PY3_Operating_Inc" localSheetId="5">#REF!</definedName>
    <definedName name="PY3_Other_Curr_Assets" localSheetId="5">#REF!</definedName>
    <definedName name="PY3_Other_Curr_Assets">#REF!</definedName>
    <definedName name="PY3_Other_Exp." localSheetId="5">#REF!</definedName>
    <definedName name="PY3_Other_LT_Assets" localSheetId="5">#REF!</definedName>
    <definedName name="PY3_Other_LT_Assets">#REF!</definedName>
    <definedName name="PY3_Other_LT_Liabilities" localSheetId="5">#REF!</definedName>
    <definedName name="PY3_Other_LT_Liabilities">#REF!</definedName>
    <definedName name="PY3_Preferred_Stock" localSheetId="5">#REF!</definedName>
    <definedName name="PY3_Preferred_Stock">#REF!</definedName>
    <definedName name="PY3_QUICK_ASSETS" localSheetId="5">#REF!</definedName>
    <definedName name="PY3_Retained_Earnings" localSheetId="5">#REF!</definedName>
    <definedName name="PY3_Retained_Earnings">#REF!</definedName>
    <definedName name="PY3_Selling" localSheetId="5">#REF!</definedName>
    <definedName name="PY3_Tangible_Assets" localSheetId="5">#REF!</definedName>
    <definedName name="PY3_Tangible_Assets">#REF!</definedName>
    <definedName name="PY3_Taxes" localSheetId="5">#REF!</definedName>
    <definedName name="PY3_TOTAL_ASSETS" localSheetId="5">#REF!</definedName>
    <definedName name="PY3_TOTAL_CURR_ASSETS" localSheetId="5">#REF!</definedName>
    <definedName name="PY3_TOTAL_DEBT" localSheetId="5">#REF!</definedName>
    <definedName name="PY3_TOTAL_EQUITY" localSheetId="5">#REF!</definedName>
    <definedName name="PY3_Trade_Payables" localSheetId="5">#REF!</definedName>
    <definedName name="PY3_Year_Income_Statement" localSheetId="5">#REF!</definedName>
    <definedName name="PY4_Accounts_Receivable" localSheetId="5">#REF!</definedName>
    <definedName name="PY4_Administration" localSheetId="5">#REF!</definedName>
    <definedName name="PY4_Cash" localSheetId="5">#REF!</definedName>
    <definedName name="PY4_Common_Equity" localSheetId="5">#REF!</definedName>
    <definedName name="PY4_Cost_of_Sales" localSheetId="5">#REF!</definedName>
    <definedName name="PY4_Current_Liabilities" localSheetId="5">#REF!</definedName>
    <definedName name="PY4_Depreciation" localSheetId="5">#REF!</definedName>
    <definedName name="PY4_Disc._Ops." localSheetId="5">#REF!</definedName>
    <definedName name="PY4_Extraord." localSheetId="5">#REF!</definedName>
    <definedName name="PY4_Gross_Profit" localSheetId="5">#REF!</definedName>
    <definedName name="PY4_INC_AFT_TAX" localSheetId="5">#REF!</definedName>
    <definedName name="PY4_INC_BEF_EXTRAORD" localSheetId="5">#REF!</definedName>
    <definedName name="PY4_Inc_Bef_Tax" localSheetId="5">#REF!</definedName>
    <definedName name="PY4_Intangible_Assets" localSheetId="5">#REF!</definedName>
    <definedName name="PY4_Intangible_Assets">#REF!</definedName>
    <definedName name="PY4_Interest_Expense" localSheetId="5">#REF!</definedName>
    <definedName name="PY4_Inventory" localSheetId="5">#REF!</definedName>
    <definedName name="PY4_LIABIL_EQUITY" localSheetId="5">#REF!</definedName>
    <definedName name="PY4_Long_term_Debt__excl_Dfd_Taxes" localSheetId="5">#REF!</definedName>
    <definedName name="PY4_Marketable_Sec" localSheetId="5">#REF!</definedName>
    <definedName name="PY4_Marketable_Sec">#REF!</definedName>
    <definedName name="PY4_NET_INCOME" localSheetId="5">#REF!</definedName>
    <definedName name="PY4_Net_Revenue" localSheetId="5">#REF!</definedName>
    <definedName name="PY4_Operating_Inc" localSheetId="5">#REF!</definedName>
    <definedName name="PY4_Other_Cur_Assets" localSheetId="5">#REF!</definedName>
    <definedName name="PY4_Other_Cur_Assets">#REF!</definedName>
    <definedName name="PY4_Other_Exp." localSheetId="5">#REF!</definedName>
    <definedName name="PY4_Other_LT_Assets" localSheetId="5">#REF!</definedName>
    <definedName name="PY4_Other_LT_Assets">#REF!</definedName>
    <definedName name="PY4_Other_LT_Liabilities" localSheetId="5">#REF!</definedName>
    <definedName name="PY4_Other_LT_Liabilities">#REF!</definedName>
    <definedName name="PY4_Preferred_Stock" localSheetId="5">#REF!</definedName>
    <definedName name="PY4_Preferred_Stock">#REF!</definedName>
    <definedName name="PY4_QUICK_ASSETS" localSheetId="5">#REF!</definedName>
    <definedName name="PY4_Retained_Earnings" localSheetId="5">#REF!</definedName>
    <definedName name="PY4_Retained_Earnings">#REF!</definedName>
    <definedName name="PY4_Selling" localSheetId="5">#REF!</definedName>
    <definedName name="PY4_Tangible_Assets" localSheetId="5">#REF!</definedName>
    <definedName name="PY4_Tangible_Assets">#REF!</definedName>
    <definedName name="PY4_Taxes" localSheetId="5">#REF!</definedName>
    <definedName name="PY4_TOTAL_ASSETS" localSheetId="5">#REF!</definedName>
    <definedName name="PY4_TOTAL_CURR_ASSETS" localSheetId="5">#REF!</definedName>
    <definedName name="PY4_TOTAL_DEBT" localSheetId="5">#REF!</definedName>
    <definedName name="PY4_TOTAL_EQUITY" localSheetId="5">#REF!</definedName>
    <definedName name="PY4_Trade_Payables" localSheetId="5">#REF!</definedName>
    <definedName name="PY4_Year_Income_Statement" localSheetId="5">#REF!</definedName>
    <definedName name="PY5_Accounts_Receivable" localSheetId="5">#REF!</definedName>
    <definedName name="PY5_Accounts_Receivable">#REF!</definedName>
    <definedName name="PY5_Administration" localSheetId="5">#REF!</definedName>
    <definedName name="PY5_Cash" localSheetId="5">#REF!</definedName>
    <definedName name="PY5_Common_Equity" localSheetId="5">#REF!</definedName>
    <definedName name="PY5_Cost_of_Sales" localSheetId="5">#REF!</definedName>
    <definedName name="PY5_Current_Liabilities" localSheetId="5">#REF!</definedName>
    <definedName name="PY5_Depreciation" localSheetId="5">#REF!</definedName>
    <definedName name="PY5_Disc._Ops." localSheetId="5">#REF!</definedName>
    <definedName name="PY5_Extraord." localSheetId="5">#REF!</definedName>
    <definedName name="PY5_Gross_Profit" localSheetId="5">#REF!</definedName>
    <definedName name="PY5_INC_AFT_TAX" localSheetId="5">#REF!</definedName>
    <definedName name="PY5_INC_BEF_EXTRAORD" localSheetId="5">#REF!</definedName>
    <definedName name="PY5_Inc_Bef_Tax" localSheetId="5">#REF!</definedName>
    <definedName name="PY5_Intangible_Assets" localSheetId="5">#REF!</definedName>
    <definedName name="PY5_Intangible_Assets">#REF!</definedName>
    <definedName name="PY5_Interest_Expense" localSheetId="5">#REF!</definedName>
    <definedName name="PY5_Inventory" localSheetId="5">#REF!</definedName>
    <definedName name="PY5_Inventory">#REF!</definedName>
    <definedName name="PY5_LIABIL_EQUITY" localSheetId="5">#REF!</definedName>
    <definedName name="PY5_Long_term_Debt__excl_Dfd_Taxes" localSheetId="5">#REF!</definedName>
    <definedName name="PY5_Marketable_Sec" localSheetId="5">#REF!</definedName>
    <definedName name="PY5_Marketable_Sec">#REF!</definedName>
    <definedName name="PY5_NET_INCOME" localSheetId="5">#REF!</definedName>
    <definedName name="PY5_Net_Revenue" localSheetId="5">#REF!</definedName>
    <definedName name="PY5_Operating_Inc" localSheetId="5">#REF!</definedName>
    <definedName name="PY5_Other_Curr_Assets" localSheetId="5">#REF!</definedName>
    <definedName name="PY5_Other_Curr_Assets">#REF!</definedName>
    <definedName name="PY5_Other_Exp." localSheetId="5">#REF!</definedName>
    <definedName name="PY5_Other_LT_Assets" localSheetId="5">#REF!</definedName>
    <definedName name="PY5_Other_LT_Assets">#REF!</definedName>
    <definedName name="PY5_Other_LT_Liabilities" localSheetId="5">#REF!</definedName>
    <definedName name="PY5_Other_LT_Liabilities">#REF!</definedName>
    <definedName name="PY5_Preferred_Stock" localSheetId="5">#REF!</definedName>
    <definedName name="PY5_Preferred_Stock">#REF!</definedName>
    <definedName name="PY5_QUICK_ASSETS" localSheetId="5">#REF!</definedName>
    <definedName name="PY5_Retained_Earnings" localSheetId="5">#REF!</definedName>
    <definedName name="PY5_Retained_Earnings">#REF!</definedName>
    <definedName name="PY5_Selling" localSheetId="5">#REF!</definedName>
    <definedName name="PY5_Tangible_Assets" localSheetId="5">#REF!</definedName>
    <definedName name="PY5_Tangible_Assets">#REF!</definedName>
    <definedName name="PY5_Taxes" localSheetId="5">#REF!</definedName>
    <definedName name="PY5_TOTAL_ASSETS" localSheetId="5">#REF!</definedName>
    <definedName name="PY5_TOTAL_CURR_ASSETS" localSheetId="5">#REF!</definedName>
    <definedName name="PY5_TOTAL_DEBT" localSheetId="5">#REF!</definedName>
    <definedName name="PY5_TOTAL_EQUITY" localSheetId="5">#REF!</definedName>
    <definedName name="PY5_Trade_Payables" localSheetId="5">#REF!</definedName>
    <definedName name="PY5_Year_Income_Statement" localSheetId="5">#REF!</definedName>
    <definedName name="QGPL_CLTESLB">#REF!</definedName>
    <definedName name="quarter" localSheetId="5">#REF!</definedName>
    <definedName name="quarter">#REF!</definedName>
    <definedName name="R_Factor" localSheetId="5">#REF!</definedName>
    <definedName name="R_Factor">#REF!</definedName>
    <definedName name="R_Factor_AR_Balance">#REF!</definedName>
    <definedName name="R_Factor_SRD">#REF!</definedName>
    <definedName name="Ret_Allowance">#REF!</definedName>
    <definedName name="roie">#REF!</definedName>
    <definedName name="rt">#REF!</definedName>
    <definedName name="rte">#REF!</definedName>
    <definedName name="S_AcctDes">#REF!</definedName>
    <definedName name="S_Adjust">#REF!</definedName>
    <definedName name="S_AJE_Tot">#REF!</definedName>
    <definedName name="S_CompNum">#REF!</definedName>
    <definedName name="S_CY_Beg">#REF!</definedName>
    <definedName name="S_CY_End">#REF!</definedName>
    <definedName name="S_Diff_Amt">#REF!</definedName>
    <definedName name="S_Diff_Pct">#REF!</definedName>
    <definedName name="S_GrpNum">#REF!</definedName>
    <definedName name="S_Headings">#REF!</definedName>
    <definedName name="S_KeyValue">#REF!</definedName>
    <definedName name="S_PY_End">#REF!</definedName>
    <definedName name="S_RJE_Tot">#REF!</definedName>
    <definedName name="S_RowNum">#REF!</definedName>
    <definedName name="Sales">#REF!</definedName>
    <definedName name="salesld">#REF!</definedName>
    <definedName name="SalesPCS">#REF!</definedName>
    <definedName name="SAPBEXrevision" localSheetId="5" hidden="1">1</definedName>
    <definedName name="SAPBEXrevision" hidden="1">3</definedName>
    <definedName name="SAPBEXsysID" hidden="1">"PLW"</definedName>
    <definedName name="SAPBEXwbID" localSheetId="5" hidden="1">"0B3C5WPQ1PKHTD1CRY997L2MI"</definedName>
    <definedName name="SAPBEXwbID" hidden="1">"14RHU0IXG8KL7C7PJMON454VM"</definedName>
    <definedName name="sdfnlsd" hidden="1">#REF!</definedName>
    <definedName name="sectores">#REF!</definedName>
    <definedName name="sedal" localSheetId="5">#REF!</definedName>
    <definedName name="sedal">#REF!</definedName>
    <definedName name="Selection_Remainder" localSheetId="5">#REF!</definedName>
    <definedName name="Selection_Remainder">#REF!</definedName>
    <definedName name="sku" localSheetId="5">#REF!</definedName>
    <definedName name="sku">#REF!</definedName>
    <definedName name="skus" localSheetId="5">#REF!</definedName>
    <definedName name="skus">#REF!</definedName>
    <definedName name="Starting_Point" localSheetId="5">#REF!</definedName>
    <definedName name="Starting_Point">#REF!</definedName>
    <definedName name="STKDIARIO" localSheetId="5">#REF!</definedName>
    <definedName name="STKDIARIO">#REF!</definedName>
    <definedName name="STKDIARIOPX01" localSheetId="5">#REF!</definedName>
    <definedName name="STKDIARIOPX01">#REF!</definedName>
    <definedName name="STKDIARIOPX04" localSheetId="5">#REF!</definedName>
    <definedName name="STKDIARIOPX04">#REF!</definedName>
    <definedName name="Suma_de_ABR_U_3">#REF!</definedName>
    <definedName name="SUMMARY" localSheetId="5">#REF!</definedName>
    <definedName name="SUMMARY">#REF!</definedName>
    <definedName name="super" localSheetId="5">#REF!</definedName>
    <definedName name="super">#REF!</definedName>
    <definedName name="tablasun" localSheetId="5">#REF!</definedName>
    <definedName name="tablasun">#REF!</definedName>
    <definedName name="TbPy530159">#REF!</definedName>
    <definedName name="Tech">#REF!</definedName>
    <definedName name="techld">#REF!</definedName>
    <definedName name="TechPCS">#REF!</definedName>
    <definedName name="Test_de_Gastos_Mayores">#REF!</definedName>
    <definedName name="TEST0" localSheetId="5">#REF!</definedName>
    <definedName name="TEST0">#REF!</definedName>
    <definedName name="TEST1" localSheetId="5">#REF!</definedName>
    <definedName name="TEST1">#REF!</definedName>
    <definedName name="TEST10">#REF!</definedName>
    <definedName name="TEST11">#REF!</definedName>
    <definedName name="TEST12">#REF!</definedName>
    <definedName name="TEST13">#REF!</definedName>
    <definedName name="TEST14">#REF!</definedName>
    <definedName name="TEST15">#REF!</definedName>
    <definedName name="TEST16">#REF!</definedName>
    <definedName name="TEST17">#REF!</definedName>
    <definedName name="TEST18">#REF!</definedName>
    <definedName name="TEST19">#REF!</definedName>
    <definedName name="TEST20">#REF!</definedName>
    <definedName name="TEST21">#REF!</definedName>
    <definedName name="TEST22">#REF!</definedName>
    <definedName name="TEST23">#REF!</definedName>
    <definedName name="TEST24">#REF!</definedName>
    <definedName name="TEST25">#REF!</definedName>
    <definedName name="TEST26">#REF!</definedName>
    <definedName name="TEST27">#REF!</definedName>
    <definedName name="TEST28">#REF!</definedName>
    <definedName name="TEST29">#REF!</definedName>
    <definedName name="TEST30">#REF!</definedName>
    <definedName name="TEST31">#REF!</definedName>
    <definedName name="TEST32">#REF!</definedName>
    <definedName name="TEST33">#REF!</definedName>
    <definedName name="TEST34">#REF!</definedName>
    <definedName name="TEST35">#REF!</definedName>
    <definedName name="TEST36">#REF!</definedName>
    <definedName name="TEST6">#REF!</definedName>
    <definedName name="TEST7">#REF!</definedName>
    <definedName name="TEST8">#REF!</definedName>
    <definedName name="TEST9">#REF!</definedName>
    <definedName name="TESTKEYS" localSheetId="5">#REF!</definedName>
    <definedName name="TESTKEYS">#REF!</definedName>
    <definedName name="TextRefCopy1">#REF!</definedName>
    <definedName name="TextRefCopy10" localSheetId="5">#REF!</definedName>
    <definedName name="TextRefCopy10">#REF!</definedName>
    <definedName name="TextRefCopy100" localSheetId="5">#REF!</definedName>
    <definedName name="TextRefCopy100">#REF!</definedName>
    <definedName name="TextRefCopy102" localSheetId="5">#REF!</definedName>
    <definedName name="TextRefCopy102">#REF!</definedName>
    <definedName name="TextRefCopy103" localSheetId="5">#REF!</definedName>
    <definedName name="TextRefCopy103">#REF!</definedName>
    <definedName name="TextRefCopy104" localSheetId="5">#REF!</definedName>
    <definedName name="TextRefCopy104">#REF!</definedName>
    <definedName name="TextRefCopy105" localSheetId="5">#REF!</definedName>
    <definedName name="TextRefCopy105">#REF!</definedName>
    <definedName name="TextRefCopy107" localSheetId="5">#REF!</definedName>
    <definedName name="TextRefCopy107">#REF!</definedName>
    <definedName name="TextRefCopy108" localSheetId="5">#REF!</definedName>
    <definedName name="TextRefCopy108">#REF!</definedName>
    <definedName name="TextRefCopy109" localSheetId="5">#REF!</definedName>
    <definedName name="TextRefCopy109">#REF!</definedName>
    <definedName name="TextRefCopy11" localSheetId="5">#REF!</definedName>
    <definedName name="TextRefCopy111">#REF!</definedName>
    <definedName name="TextRefCopy112" localSheetId="5">#REF!</definedName>
    <definedName name="TextRefCopy112">#REF!</definedName>
    <definedName name="TextRefCopy113" localSheetId="5">#REF!</definedName>
    <definedName name="TextRefCopy113">#REF!</definedName>
    <definedName name="TextRefCopy114">#REF!</definedName>
    <definedName name="TextRefCopy116" localSheetId="5">#REF!</definedName>
    <definedName name="TextRefCopy116">#REF!</definedName>
    <definedName name="TextRefCopy118" localSheetId="5">#REF!</definedName>
    <definedName name="TextRefCopy118">#REF!</definedName>
    <definedName name="TextRefCopy119" localSheetId="5">#REF!</definedName>
    <definedName name="TextRefCopy119">#REF!</definedName>
    <definedName name="TextRefCopy12" localSheetId="5">#REF!</definedName>
    <definedName name="TextRefCopy120" localSheetId="5">#REF!</definedName>
    <definedName name="TextRefCopy120">#REF!</definedName>
    <definedName name="TextRefCopy121" localSheetId="5">#REF!</definedName>
    <definedName name="TextRefCopy121">#REF!</definedName>
    <definedName name="TextRefCopy122">#REF!</definedName>
    <definedName name="TextRefCopy123">#REF!</definedName>
    <definedName name="TextRefCopy127" localSheetId="5">#REF!</definedName>
    <definedName name="TextRefCopy127">#REF!</definedName>
    <definedName name="TextRefCopy13" localSheetId="5">#REF!</definedName>
    <definedName name="TextRefCopy14" localSheetId="5">#REF!</definedName>
    <definedName name="TextRefCopy15" localSheetId="5">#REF!</definedName>
    <definedName name="TextRefCopy169">#REF!</definedName>
    <definedName name="TextRefCopy171">#REF!</definedName>
    <definedName name="TextRefCopy172">#REF!</definedName>
    <definedName name="TextRefCopy173">#REF!</definedName>
    <definedName name="TextRefCopy175">#REF!</definedName>
    <definedName name="TextRefCopy177">#REF!</definedName>
    <definedName name="TextRefCopy178">#REF!</definedName>
    <definedName name="TextRefCopy29">#REF!</definedName>
    <definedName name="TextRefCopy3" localSheetId="5">#REF!</definedName>
    <definedName name="TextRefCopy3">#REF!</definedName>
    <definedName name="TextRefCopy30">#REF!</definedName>
    <definedName name="TextRefCopy31">#REF!</definedName>
    <definedName name="TextRefCopy32">#REF!</definedName>
    <definedName name="TextRefCopy35">#REF!</definedName>
    <definedName name="TextRefCopy37">#REF!</definedName>
    <definedName name="TextRefCopy38">#REF!</definedName>
    <definedName name="TextRefCopy39">#REF!</definedName>
    <definedName name="TextRefCopy4" localSheetId="5">#REF!</definedName>
    <definedName name="TextRefCopy4">#REF!</definedName>
    <definedName name="TextRefCopy41">#REF!</definedName>
    <definedName name="TextRefCopy42" localSheetId="5">#REF!</definedName>
    <definedName name="TextRefCopy42">#REF!</definedName>
    <definedName name="TextRefCopy43" localSheetId="5">#REF!</definedName>
    <definedName name="TextRefCopy44" localSheetId="5">#REF!</definedName>
    <definedName name="TextRefCopy44">#REF!</definedName>
    <definedName name="TextRefCopy46">#REF!</definedName>
    <definedName name="TextRefCopy53" localSheetId="5">#REF!</definedName>
    <definedName name="TextRefCopy53">#REF!</definedName>
    <definedName name="TextRefCopy54" localSheetId="5">#REF!</definedName>
    <definedName name="TextRefCopy54">#REF!</definedName>
    <definedName name="TextRefCopy55" localSheetId="5">#REF!</definedName>
    <definedName name="TextRefCopy55">#REF!</definedName>
    <definedName name="TextRefCopy56" localSheetId="5">#REF!</definedName>
    <definedName name="TextRefCopy56">#REF!</definedName>
    <definedName name="TextRefCopy6">#REF!</definedName>
    <definedName name="TextRefCopy63" localSheetId="5">#REF!</definedName>
    <definedName name="TextRefCopy63">#REF!</definedName>
    <definedName name="TextRefCopy65" localSheetId="5">#REF!</definedName>
    <definedName name="TextRefCopy65">#REF!</definedName>
    <definedName name="TextRefCopy66" localSheetId="5">#REF!</definedName>
    <definedName name="TextRefCopy66">#REF!</definedName>
    <definedName name="TextRefCopy67" localSheetId="5">#REF!</definedName>
    <definedName name="TextRefCopy67">#REF!</definedName>
    <definedName name="TextRefCopy68" localSheetId="5">#REF!</definedName>
    <definedName name="TextRefCopy68">#REF!</definedName>
    <definedName name="TextRefCopy7" localSheetId="5">#REF!</definedName>
    <definedName name="TextRefCopy7">#REF!</definedName>
    <definedName name="TextRefCopy70" localSheetId="5">#REF!</definedName>
    <definedName name="TextRefCopy70">#REF!</definedName>
    <definedName name="TextRefCopy71" localSheetId="5">#REF!</definedName>
    <definedName name="TextRefCopy71">#REF!</definedName>
    <definedName name="TextRefCopy73" localSheetId="5">#REF!</definedName>
    <definedName name="TextRefCopy73">#REF!</definedName>
    <definedName name="TextRefCopy75" localSheetId="5">#REF!</definedName>
    <definedName name="TextRefCopy75">#REF!</definedName>
    <definedName name="TextRefCopy77" localSheetId="5">#REF!</definedName>
    <definedName name="TextRefCopy77">#REF!</definedName>
    <definedName name="TextRefCopy79" localSheetId="5">#REF!</definedName>
    <definedName name="TextRefCopy79">#REF!</definedName>
    <definedName name="TextRefCopy8" localSheetId="5">#REF!</definedName>
    <definedName name="TextRefCopy8">#REF!</definedName>
    <definedName name="TextRefCopy80" localSheetId="5">#REF!</definedName>
    <definedName name="TextRefCopy80">#REF!</definedName>
    <definedName name="TextRefCopy82" localSheetId="5">#REF!</definedName>
    <definedName name="TextRefCopy82">#REF!</definedName>
    <definedName name="TextRefCopy85" localSheetId="5">#REF!</definedName>
    <definedName name="TextRefCopy86" localSheetId="5">#REF!</definedName>
    <definedName name="TextRefCopy88" localSheetId="5">#REF!</definedName>
    <definedName name="TextRefCopy89" localSheetId="5">#REF!</definedName>
    <definedName name="TextRefCopy90" localSheetId="5">#REF!</definedName>
    <definedName name="TextRefCopy91" localSheetId="5">#REF!</definedName>
    <definedName name="TextRefCopy92" localSheetId="5">#REF!</definedName>
    <definedName name="TextRefCopy93" localSheetId="5">#REF!</definedName>
    <definedName name="TextRefCopy97" localSheetId="5">#REF!</definedName>
    <definedName name="TextRefCopy97">#REF!</definedName>
    <definedName name="TextRefCopy98">#REF!</definedName>
    <definedName name="TextRefCopyRangeCount" localSheetId="5" hidden="1">12</definedName>
    <definedName name="TextRefCopyRangeCount" hidden="1">1</definedName>
    <definedName name="Top_Stratum_Number" localSheetId="5">#REF!</definedName>
    <definedName name="Top_Stratum_Number">#REF!</definedName>
    <definedName name="Top_Stratum_Value" localSheetId="5">#REF!</definedName>
    <definedName name="Top_Stratum_Value">#REF!</definedName>
    <definedName name="Total_Amount">#REF!</definedName>
    <definedName name="Total_Number_Selections" localSheetId="5">#REF!</definedName>
    <definedName name="Total_Number_Selections">#REF!</definedName>
    <definedName name="tp" localSheetId="5">#REF!</definedName>
    <definedName name="tp">#REF!</definedName>
    <definedName name="Unidades" localSheetId="5">#REF!</definedName>
    <definedName name="Unidades">#REF!</definedName>
    <definedName name="URUGUAY" localSheetId="5">#REF!</definedName>
    <definedName name="URUGUAY">#REF!</definedName>
    <definedName name="vencidos">#REF!</definedName>
    <definedName name="vigencia" localSheetId="5">#REF!</definedName>
    <definedName name="vigencia">#REF!</definedName>
    <definedName name="vpphold">#REF!</definedName>
    <definedName name="VTADIAR" localSheetId="5">#REF!</definedName>
    <definedName name="VTADIAR">#REF!</definedName>
    <definedName name="VTO">#REF!</definedName>
    <definedName name="vtoañoc">#REF!</definedName>
    <definedName name="vtoañon">#REF!</definedName>
    <definedName name="vtoaños">#REF!</definedName>
    <definedName name="VTOSN">#REF!</definedName>
    <definedName name="WDSD" hidden="1">#REF!</definedName>
    <definedName name="wrn.Aging._.and._.Trend._.Analysis." localSheetId="3" hidden="1">{#N/A,#N/A,FALSE,"Aging Summary";#N/A,#N/A,FALSE,"Ratio Analysis";#N/A,#N/A,FALSE,"Test 120 Day Accts";#N/A,#N/A,FALSE,"Tickmarks"}</definedName>
    <definedName name="wrn.Aging._.and._.Trend._.Analysis." localSheetId="4" hidden="1">{#N/A,#N/A,FALSE,"Aging Summary";#N/A,#N/A,FALSE,"Ratio Analysis";#N/A,#N/A,FALSE,"Test 120 Day Accts";#N/A,#N/A,FALSE,"Tickmarks"}</definedName>
    <definedName name="wrn.Aging._.and._.Trend._.Analysis." localSheetId="1" hidden="1">{#N/A,#N/A,FALSE,"Aging Summary";#N/A,#N/A,FALSE,"Ratio Analysis";#N/A,#N/A,FALSE,"Test 120 Day Accts";#N/A,#N/A,FALSE,"Tickmarks"}</definedName>
    <definedName name="wrn.Aging._.and._.Trend._.Analysis." localSheetId="6" hidden="1">{#N/A,#N/A,FALSE,"Aging Summary";#N/A,#N/A,FALSE,"Ratio Analysis";#N/A,#N/A,FALSE,"Test 120 Day Accts";#N/A,#N/A,FALSE,"Tickmarks"}</definedName>
    <definedName name="wrn.Aging._.and._.Trend._.Analysis." localSheetId="7" hidden="1">{#N/A,#N/A,FALSE,"Aging Summary";#N/A,#N/A,FALSE,"Ratio Analysis";#N/A,#N/A,FALSE,"Test 120 Day Accts";#N/A,#N/A,FALSE,"Tickmarks"}</definedName>
    <definedName name="wrn.Aging._.and._.Trend._.Analysis." localSheetId="8" hidden="1">{#N/A,#N/A,FALSE,"Aging Summary";#N/A,#N/A,FALSE,"Ratio Analysis";#N/A,#N/A,FALSE,"Test 120 Day Accts";#N/A,#N/A,FALSE,"Tickmarks"}</definedName>
    <definedName name="wrn.Aging._.and._.Trend._.Analysis." localSheetId="5"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Volumen." localSheetId="3" hidden="1">{#N/A,#N/A,FALSE,"VOL"}</definedName>
    <definedName name="wrn.Volumen." localSheetId="4" hidden="1">{#N/A,#N/A,FALSE,"VOL"}</definedName>
    <definedName name="wrn.Volumen." localSheetId="1" hidden="1">{#N/A,#N/A,FALSE,"VOL"}</definedName>
    <definedName name="wrn.Volumen." localSheetId="6" hidden="1">{#N/A,#N/A,FALSE,"VOL"}</definedName>
    <definedName name="wrn.Volumen." localSheetId="7" hidden="1">{#N/A,#N/A,FALSE,"VOL"}</definedName>
    <definedName name="wrn.Volumen." localSheetId="8" hidden="1">{#N/A,#N/A,FALSE,"VOL"}</definedName>
    <definedName name="wrn.Volumen." localSheetId="5" hidden="1">{#N/A,#N/A,FALSE,"VOL"}</definedName>
    <definedName name="wrn.Volumen." hidden="1">{#N/A,#N/A,FALSE,"VOL"}</definedName>
    <definedName name="xdc">#REF!</definedName>
    <definedName name="XREF_COLUMN_1" hidden="1">#REF!</definedName>
    <definedName name="XREF_COLUMN_10" hidden="1">#REF!</definedName>
    <definedName name="XREF_COLUMN_11" localSheetId="5" hidden="1">VPN!#REF!</definedName>
    <definedName name="XREF_COLUMN_12" localSheetId="1" hidden="1">#REF!</definedName>
    <definedName name="XREF_COLUMN_12" localSheetId="5" hidden="1">VPN!#REF!</definedName>
    <definedName name="XREF_COLUMN_12" hidden="1">#REF!</definedName>
    <definedName name="XREF_COLUMN_13" localSheetId="1" hidden="1">#REF!</definedName>
    <definedName name="XREF_COLUMN_13" localSheetId="5" hidden="1">VPN!#REF!</definedName>
    <definedName name="XREF_COLUMN_13" hidden="1">#REF!</definedName>
    <definedName name="XREF_COLUMN_14" localSheetId="1" hidden="1">#REF!</definedName>
    <definedName name="XREF_COLUMN_14" localSheetId="5" hidden="1">VPN!$R:$R</definedName>
    <definedName name="XREF_COLUMN_14" hidden="1">#REF!</definedName>
    <definedName name="XREF_COLUMN_15" localSheetId="1" hidden="1">#REF!</definedName>
    <definedName name="XREF_COLUMN_15" localSheetId="5" hidden="1">#REF!</definedName>
    <definedName name="XREF_COLUMN_15" hidden="1">#REF!</definedName>
    <definedName name="XREF_COLUMN_17" localSheetId="5" hidden="1">#REF!</definedName>
    <definedName name="XREF_COLUMN_17" hidden="1">#REF!</definedName>
    <definedName name="XREF_COLUMN_2" hidden="1">#REF!</definedName>
    <definedName name="XREF_COLUMN_24" hidden="1">#REF!</definedName>
    <definedName name="XREF_COLUMN_4" localSheetId="5" hidden="1">#REF!</definedName>
    <definedName name="XREF_COLUMN_5" localSheetId="5" hidden="1">VPN!$D:$D</definedName>
    <definedName name="XREF_COLUMN_7" localSheetId="1" hidden="1">#REF!</definedName>
    <definedName name="XREF_COLUMN_7" hidden="1">#REF!</definedName>
    <definedName name="XREF_COLUMN_9" localSheetId="1" hidden="1">#REF!</definedName>
    <definedName name="XREF_COLUMN_9" hidden="1">#REF!</definedName>
    <definedName name="XRefActiveRow" localSheetId="5" hidden="1">#REF!</definedName>
    <definedName name="XRefActiveRow" hidden="1">#REF!</definedName>
    <definedName name="XRefColumnsCount" localSheetId="5" hidden="1">14</definedName>
    <definedName name="XRefColumnsCount" hidden="1">2</definedName>
    <definedName name="XRefCopy1" localSheetId="5" hidden="1">#REF!</definedName>
    <definedName name="XRefCopy1" hidden="1">#REF!</definedName>
    <definedName name="XRefCopy10" localSheetId="5" hidden="1">#REF!</definedName>
    <definedName name="XRefCopy100" localSheetId="5" hidden="1">#REF!</definedName>
    <definedName name="XRefCopy100" hidden="1">#REF!</definedName>
    <definedName name="XRefCopy100Row" localSheetId="5" hidden="1">#REF!</definedName>
    <definedName name="XRefCopy100Row" hidden="1">#REF!</definedName>
    <definedName name="XRefCopy101" localSheetId="5" hidden="1">#REF!</definedName>
    <definedName name="XRefCopy101" hidden="1">#REF!</definedName>
    <definedName name="XRefCopy101Row" localSheetId="5" hidden="1">#REF!</definedName>
    <definedName name="XRefCopy101Row" hidden="1">#REF!</definedName>
    <definedName name="XRefCopy102" localSheetId="5" hidden="1">#REF!</definedName>
    <definedName name="XRefCopy102" hidden="1">#REF!</definedName>
    <definedName name="XRefCopy102Row" localSheetId="5" hidden="1">#REF!</definedName>
    <definedName name="XRefCopy102Row" hidden="1">#REF!</definedName>
    <definedName name="XRefCopy103" localSheetId="5" hidden="1">#REF!</definedName>
    <definedName name="XRefCopy103" hidden="1">#REF!</definedName>
    <definedName name="XRefCopy103Row" localSheetId="5" hidden="1">#REF!</definedName>
    <definedName name="XRefCopy103Row" hidden="1">#REF!</definedName>
    <definedName name="XRefCopy104" localSheetId="5" hidden="1">#REF!</definedName>
    <definedName name="XRefCopy104" hidden="1">#REF!</definedName>
    <definedName name="XRefCopy104Row" localSheetId="5" hidden="1">#REF!</definedName>
    <definedName name="XRefCopy104Row" hidden="1">#REF!</definedName>
    <definedName name="XRefCopy105" hidden="1">#REF!</definedName>
    <definedName name="XRefCopy105Row" localSheetId="5" hidden="1">#REF!</definedName>
    <definedName name="XRefCopy105Row" hidden="1">#REF!</definedName>
    <definedName name="XRefCopy106" hidden="1">#REF!</definedName>
    <definedName name="XRefCopy106Row" localSheetId="5" hidden="1">#REF!</definedName>
    <definedName name="XRefCopy106Row" hidden="1">#REF!</definedName>
    <definedName name="XRefCopy107" hidden="1">#REF!</definedName>
    <definedName name="XRefCopy107Row" localSheetId="5" hidden="1">#REF!</definedName>
    <definedName name="XRefCopy107Row" hidden="1">#REF!</definedName>
    <definedName name="XRefCopy108" hidden="1">#REF!</definedName>
    <definedName name="XRefCopy108Row" localSheetId="5" hidden="1">#REF!</definedName>
    <definedName name="XRefCopy108Row" hidden="1">#REF!</definedName>
    <definedName name="XRefCopy109" hidden="1">#REF!</definedName>
    <definedName name="XRefCopy109Row" localSheetId="5" hidden="1">#REF!</definedName>
    <definedName name="XRefCopy109Row" hidden="1">#REF!</definedName>
    <definedName name="XRefCopy10Row" localSheetId="5" hidden="1">#REF!</definedName>
    <definedName name="XRefCopy10Row" hidden="1">#REF!</definedName>
    <definedName name="XRefCopy11" localSheetId="5" hidden="1">#REF!</definedName>
    <definedName name="XRefCopy110Row" localSheetId="5" hidden="1">#REF!</definedName>
    <definedName name="XRefCopy110Row" hidden="1">#REF!</definedName>
    <definedName name="XRefCopy111Row" localSheetId="5" hidden="1">#REF!</definedName>
    <definedName name="XRefCopy111Row" hidden="1">#REF!</definedName>
    <definedName name="XRefCopy112" hidden="1">#REF!</definedName>
    <definedName name="XRefCopy112Row" localSheetId="5" hidden="1">#REF!</definedName>
    <definedName name="XRefCopy112Row" hidden="1">#REF!</definedName>
    <definedName name="XRefCopy113" hidden="1">#REF!</definedName>
    <definedName name="XRefCopy113Row" localSheetId="5" hidden="1">#REF!</definedName>
    <definedName name="XRefCopy113Row" hidden="1">#REF!</definedName>
    <definedName name="XRefCopy114" hidden="1">#REF!</definedName>
    <definedName name="XRefCopy114Row" localSheetId="5" hidden="1">#REF!</definedName>
    <definedName name="XRefCopy114Row" hidden="1">#REF!</definedName>
    <definedName name="XRefCopy115" hidden="1">#REF!</definedName>
    <definedName name="XRefCopy115Row" localSheetId="5" hidden="1">#REF!</definedName>
    <definedName name="XRefCopy115Row" hidden="1">#REF!</definedName>
    <definedName name="XRefCopy116" hidden="1">#REF!</definedName>
    <definedName name="XRefCopy116Row" localSheetId="5" hidden="1">#REF!</definedName>
    <definedName name="XRefCopy116Row" hidden="1">#REF!</definedName>
    <definedName name="XRefCopy117" hidden="1">#REF!</definedName>
    <definedName name="XRefCopy117Row" localSheetId="5" hidden="1">#REF!</definedName>
    <definedName name="XRefCopy117Row" hidden="1">#REF!</definedName>
    <definedName name="XRefCopy118" localSheetId="5" hidden="1">#REF!</definedName>
    <definedName name="XRefCopy118" hidden="1">#REF!</definedName>
    <definedName name="XRefCopy118Row" localSheetId="5" hidden="1">#REF!</definedName>
    <definedName name="XRefCopy118Row" hidden="1">#REF!</definedName>
    <definedName name="XRefCopy119" localSheetId="5" hidden="1">#REF!</definedName>
    <definedName name="XRefCopy119" hidden="1">#REF!</definedName>
    <definedName name="XRefCopy119Row" localSheetId="5" hidden="1">#REF!</definedName>
    <definedName name="XRefCopy119Row" hidden="1">#REF!</definedName>
    <definedName name="XRefCopy11Row" localSheetId="5" hidden="1">#REF!</definedName>
    <definedName name="XRefCopy11Row" hidden="1">#REF!</definedName>
    <definedName name="XRefCopy12" hidden="1">#REF!</definedName>
    <definedName name="XRefCopy120" localSheetId="5" hidden="1">#REF!</definedName>
    <definedName name="XRefCopy120" hidden="1">#REF!</definedName>
    <definedName name="XRefCopy120Row" localSheetId="5" hidden="1">#REF!</definedName>
    <definedName name="XRefCopy120Row" hidden="1">#REF!</definedName>
    <definedName name="XRefCopy121" localSheetId="5" hidden="1">#REF!</definedName>
    <definedName name="XRefCopy121" hidden="1">#REF!</definedName>
    <definedName name="XRefCopy121Row" localSheetId="5" hidden="1">#REF!</definedName>
    <definedName name="XRefCopy121Row" hidden="1">#REF!</definedName>
    <definedName name="XRefCopy122" localSheetId="5" hidden="1">#REF!</definedName>
    <definedName name="XRefCopy122" hidden="1">#REF!</definedName>
    <definedName name="XRefCopy122Row" localSheetId="5" hidden="1">#REF!</definedName>
    <definedName name="XRefCopy122Row" hidden="1">#REF!</definedName>
    <definedName name="XRefCopy123" hidden="1">#REF!</definedName>
    <definedName name="XRefCopy123Row" localSheetId="5" hidden="1">#REF!</definedName>
    <definedName name="XRefCopy123Row" hidden="1">#REF!</definedName>
    <definedName name="XRefCopy124" hidden="1">#REF!</definedName>
    <definedName name="XRefCopy124Row" localSheetId="5" hidden="1">#REF!</definedName>
    <definedName name="XRefCopy124Row" hidden="1">#REF!</definedName>
    <definedName name="XRefCopy125" hidden="1">#REF!</definedName>
    <definedName name="XRefCopy125Row" localSheetId="5" hidden="1">#REF!</definedName>
    <definedName name="XRefCopy125Row" hidden="1">#REF!</definedName>
    <definedName name="XRefCopy126" hidden="1">#REF!</definedName>
    <definedName name="XRefCopy126Row" localSheetId="5" hidden="1">#REF!</definedName>
    <definedName name="XRefCopy126Row" hidden="1">#REF!</definedName>
    <definedName name="XRefCopy127" hidden="1">#REF!</definedName>
    <definedName name="XRefCopy127Row" localSheetId="5" hidden="1">#REF!</definedName>
    <definedName name="XRefCopy127Row" hidden="1">#REF!</definedName>
    <definedName name="XRefCopy128" hidden="1">#REF!</definedName>
    <definedName name="XRefCopy129" hidden="1">#REF!</definedName>
    <definedName name="XRefCopy129Row" localSheetId="5" hidden="1">#REF!</definedName>
    <definedName name="XRefCopy129Row" hidden="1">#REF!</definedName>
    <definedName name="XRefCopy12Row" localSheetId="5" hidden="1">#REF!</definedName>
    <definedName name="XRefCopy12Row" hidden="1">#REF!</definedName>
    <definedName name="XRefCopy13" localSheetId="5" hidden="1">#REF!</definedName>
    <definedName name="XRefCopy130" hidden="1">#REF!</definedName>
    <definedName name="XRefCopy130Row" localSheetId="5" hidden="1">#REF!</definedName>
    <definedName name="XRefCopy130Row" hidden="1">#REF!</definedName>
    <definedName name="XRefCopy131" hidden="1">#REF!</definedName>
    <definedName name="XRefCopy131Row" localSheetId="5" hidden="1">#REF!</definedName>
    <definedName name="XRefCopy131Row" hidden="1">#REF!</definedName>
    <definedName name="XRefCopy132" localSheetId="5" hidden="1">#REF!</definedName>
    <definedName name="XRefCopy132" hidden="1">#REF!</definedName>
    <definedName name="XRefCopy132Row" localSheetId="5" hidden="1">#REF!</definedName>
    <definedName name="XRefCopy132Row" hidden="1">#REF!</definedName>
    <definedName name="XRefCopy133" localSheetId="5" hidden="1">#REF!</definedName>
    <definedName name="XRefCopy133" hidden="1">#REF!</definedName>
    <definedName name="XRefCopy133Row" localSheetId="5" hidden="1">#REF!</definedName>
    <definedName name="XRefCopy133Row" hidden="1">#REF!</definedName>
    <definedName name="XRefCopy134" hidden="1">#REF!</definedName>
    <definedName name="XRefCopy134Row" localSheetId="5" hidden="1">#REF!</definedName>
    <definedName name="XRefCopy134Row" hidden="1">#REF!</definedName>
    <definedName name="XRefCopy135" hidden="1">#REF!</definedName>
    <definedName name="XRefCopy135Row" localSheetId="5" hidden="1">#REF!</definedName>
    <definedName name="XRefCopy135Row" hidden="1">#REF!</definedName>
    <definedName name="XRefCopy136" hidden="1">#REF!</definedName>
    <definedName name="XRefCopy136Row" localSheetId="5" hidden="1">#REF!</definedName>
    <definedName name="XRefCopy136Row" hidden="1">#REF!</definedName>
    <definedName name="XRefCopy137" hidden="1">#REF!</definedName>
    <definedName name="XRefCopy137Row" localSheetId="5" hidden="1">#REF!</definedName>
    <definedName name="XRefCopy137Row" hidden="1">#REF!</definedName>
    <definedName name="XRefCopy138" hidden="1">#REF!</definedName>
    <definedName name="XRefCopy138Row" localSheetId="5" hidden="1">#REF!</definedName>
    <definedName name="XRefCopy138Row" hidden="1">#REF!</definedName>
    <definedName name="XRefCopy139" hidden="1">#REF!</definedName>
    <definedName name="XRefCopy139Row" localSheetId="5" hidden="1">#REF!</definedName>
    <definedName name="XRefCopy139Row" hidden="1">#REF!</definedName>
    <definedName name="XRefCopy13Row" localSheetId="5" hidden="1">#REF!</definedName>
    <definedName name="XRefCopy13Row" hidden="1">#REF!</definedName>
    <definedName name="XRefCopy140" hidden="1">#REF!</definedName>
    <definedName name="XRefCopy140Row" localSheetId="5" hidden="1">#REF!</definedName>
    <definedName name="XRefCopy140Row" hidden="1">#REF!</definedName>
    <definedName name="XRefCopy141Row" localSheetId="5" hidden="1">#REF!</definedName>
    <definedName name="XRefCopy141Row" hidden="1">#REF!</definedName>
    <definedName name="XRefCopy142" localSheetId="5" hidden="1">#REF!</definedName>
    <definedName name="XRefCopy142Row" localSheetId="5" hidden="1">#REF!</definedName>
    <definedName name="XRefCopy142Row" hidden="1">#REF!</definedName>
    <definedName name="XRefCopy143" localSheetId="5" hidden="1">#REF!</definedName>
    <definedName name="XRefCopy143Row" localSheetId="5" hidden="1">#REF!</definedName>
    <definedName name="XRefCopy143Row" hidden="1">#REF!</definedName>
    <definedName name="XRefCopy144Row" localSheetId="5" hidden="1">#REF!</definedName>
    <definedName name="XRefCopy144Row" hidden="1">#REF!</definedName>
    <definedName name="XRefCopy145Row" localSheetId="5" hidden="1">#REF!</definedName>
    <definedName name="XRefCopy145Row" hidden="1">#REF!</definedName>
    <definedName name="XRefCopy146" localSheetId="5" hidden="1">#REF!</definedName>
    <definedName name="XRefCopy146Row" localSheetId="5" hidden="1">#REF!</definedName>
    <definedName name="XRefCopy146Row" hidden="1">#REF!</definedName>
    <definedName name="XRefCopy147" localSheetId="5" hidden="1">#REF!</definedName>
    <definedName name="XRefCopy147Row" localSheetId="5" hidden="1">#REF!</definedName>
    <definedName name="XRefCopy147Row" hidden="1">#REF!</definedName>
    <definedName name="XRefCopy148" localSheetId="5" hidden="1">#REF!</definedName>
    <definedName name="XRefCopy148Row" localSheetId="5" hidden="1">#REF!</definedName>
    <definedName name="XRefCopy148Row" hidden="1">#REF!</definedName>
    <definedName name="XRefCopy149" localSheetId="5" hidden="1">#REF!</definedName>
    <definedName name="XRefCopy149" hidden="1">#REF!</definedName>
    <definedName name="XRefCopy149Row" localSheetId="5" hidden="1">#REF!</definedName>
    <definedName name="XRefCopy149Row" hidden="1">#REF!</definedName>
    <definedName name="XRefCopy14Row" hidden="1">#REF!</definedName>
    <definedName name="XRefCopy150" localSheetId="5" hidden="1">#REF!</definedName>
    <definedName name="XRefCopy150" hidden="1">#REF!</definedName>
    <definedName name="XRefCopy150Row" localSheetId="5" hidden="1">#REF!</definedName>
    <definedName name="XRefCopy150Row" hidden="1">#REF!</definedName>
    <definedName name="XRefCopy151" localSheetId="5" hidden="1">#REF!</definedName>
    <definedName name="XRefCopy151" hidden="1">#REF!</definedName>
    <definedName name="XRefCopy151Row" localSheetId="5" hidden="1">#REF!</definedName>
    <definedName name="XRefCopy151Row" hidden="1">#REF!</definedName>
    <definedName name="XRefCopy152" localSheetId="5" hidden="1">#REF!</definedName>
    <definedName name="XRefCopy152" hidden="1">#REF!</definedName>
    <definedName name="XRefCopy152Row" localSheetId="5" hidden="1">#REF!</definedName>
    <definedName name="XRefCopy152Row" hidden="1">#REF!</definedName>
    <definedName name="XRefCopy153" localSheetId="5" hidden="1">#REF!</definedName>
    <definedName name="XRefCopy153" hidden="1">#REF!</definedName>
    <definedName name="XRefCopy153Row" localSheetId="5" hidden="1">#REF!</definedName>
    <definedName name="XRefCopy153Row" hidden="1">#REF!</definedName>
    <definedName name="XRefCopy154" localSheetId="5" hidden="1">#REF!</definedName>
    <definedName name="XRefCopy154" hidden="1">#REF!</definedName>
    <definedName name="XRefCopy154Row" localSheetId="5" hidden="1">#REF!</definedName>
    <definedName name="XRefCopy154Row" hidden="1">#REF!</definedName>
    <definedName name="XRefCopy155" localSheetId="5" hidden="1">#REF!</definedName>
    <definedName name="XRefCopy155" hidden="1">#REF!</definedName>
    <definedName name="XRefCopy155Row" localSheetId="5" hidden="1">#REF!</definedName>
    <definedName name="XRefCopy155Row" hidden="1">#REF!</definedName>
    <definedName name="XRefCopy156" localSheetId="5" hidden="1">#REF!</definedName>
    <definedName name="XRefCopy156" hidden="1">#REF!</definedName>
    <definedName name="XRefCopy156Row" localSheetId="5" hidden="1">#REF!</definedName>
    <definedName name="XRefCopy156Row" hidden="1">#REF!</definedName>
    <definedName name="XRefCopy157" localSheetId="5" hidden="1">#REF!</definedName>
    <definedName name="XRefCopy157" hidden="1">#REF!</definedName>
    <definedName name="XRefCopy157Row" localSheetId="5" hidden="1">#REF!</definedName>
    <definedName name="XRefCopy157Row" hidden="1">#REF!</definedName>
    <definedName name="XRefCopy158" localSheetId="5" hidden="1">#REF!</definedName>
    <definedName name="XRefCopy158" hidden="1">#REF!</definedName>
    <definedName name="XRefCopy158Row" localSheetId="5" hidden="1">#REF!</definedName>
    <definedName name="XRefCopy158Row" hidden="1">#REF!</definedName>
    <definedName name="XRefCopy159" localSheetId="5" hidden="1">#REF!</definedName>
    <definedName name="XRefCopy159" hidden="1">#REF!</definedName>
    <definedName name="XRefCopy159Row" localSheetId="5" hidden="1">#REF!</definedName>
    <definedName name="XRefCopy159Row" hidden="1">#REF!</definedName>
    <definedName name="XRefCopy15Row" localSheetId="5" hidden="1">#REF!</definedName>
    <definedName name="XRefCopy160" localSheetId="5" hidden="1">#REF!</definedName>
    <definedName name="XRefCopy160" hidden="1">#REF!</definedName>
    <definedName name="XRefCopy160Row" localSheetId="5" hidden="1">#REF!</definedName>
    <definedName name="XRefCopy160Row" hidden="1">#REF!</definedName>
    <definedName name="XRefCopy161" localSheetId="5" hidden="1">#REF!</definedName>
    <definedName name="XRefCopy161" hidden="1">#REF!</definedName>
    <definedName name="XRefCopy161Row" localSheetId="5" hidden="1">#REF!</definedName>
    <definedName name="XRefCopy161Row" hidden="1">#REF!</definedName>
    <definedName name="XRefCopy162" localSheetId="5" hidden="1">#REF!</definedName>
    <definedName name="XRefCopy162" hidden="1">#REF!</definedName>
    <definedName name="XRefCopy162Row" localSheetId="5" hidden="1">#REF!</definedName>
    <definedName name="XRefCopy162Row" hidden="1">#REF!</definedName>
    <definedName name="XRefCopy163" localSheetId="5" hidden="1">#REF!</definedName>
    <definedName name="XRefCopy163" hidden="1">#REF!</definedName>
    <definedName name="XRefCopy163Row" localSheetId="5" hidden="1">#REF!</definedName>
    <definedName name="XRefCopy163Row" hidden="1">#REF!</definedName>
    <definedName name="XRefCopy164" localSheetId="5" hidden="1">#REF!</definedName>
    <definedName name="XRefCopy164" hidden="1">#REF!</definedName>
    <definedName name="XRefCopy164Row" localSheetId="5" hidden="1">#REF!</definedName>
    <definedName name="XRefCopy164Row" hidden="1">#REF!</definedName>
    <definedName name="XRefCopy165" localSheetId="5" hidden="1">#REF!</definedName>
    <definedName name="XRefCopy165" hidden="1">#REF!</definedName>
    <definedName name="XRefCopy165Row" hidden="1">#REF!</definedName>
    <definedName name="XRefCopy166" localSheetId="5" hidden="1">#REF!</definedName>
    <definedName name="XRefCopy166" hidden="1">#REF!</definedName>
    <definedName name="XRefCopy166Row" hidden="1">#REF!</definedName>
    <definedName name="XRefCopy167" localSheetId="5" hidden="1">#REF!</definedName>
    <definedName name="XRefCopy167" hidden="1">#REF!</definedName>
    <definedName name="XRefCopy167Row" hidden="1">#REF!</definedName>
    <definedName name="XRefCopy168" hidden="1">#REF!</definedName>
    <definedName name="XRefCopy168Row" hidden="1">#REF!</definedName>
    <definedName name="XRefCopy169" hidden="1">#REF!</definedName>
    <definedName name="XRefCopy169Row" hidden="1">#REF!</definedName>
    <definedName name="XRefCopy16Row" localSheetId="5" hidden="1">#REF!</definedName>
    <definedName name="XRefCopy16Row" hidden="1">#REF!</definedName>
    <definedName name="XRefCopy17" hidden="1">#REF!</definedName>
    <definedName name="XRefCopy170" hidden="1">#REF!</definedName>
    <definedName name="XRefCopy170Row" hidden="1">#REF!</definedName>
    <definedName name="XRefCopy171" hidden="1">#REF!</definedName>
    <definedName name="XRefCopy171Row" hidden="1">#REF!</definedName>
    <definedName name="XRefCopy172" hidden="1">#REF!</definedName>
    <definedName name="XRefCopy172Row" hidden="1">#REF!</definedName>
    <definedName name="XRefCopy173" hidden="1">#REF!</definedName>
    <definedName name="XRefCopy173Row" hidden="1">#REF!</definedName>
    <definedName name="XRefCopy174" hidden="1">#REF!</definedName>
    <definedName name="XRefCopy174Row" hidden="1">#REF!</definedName>
    <definedName name="XRefCopy175" hidden="1">#REF!</definedName>
    <definedName name="XRefCopy175Row" hidden="1">#REF!</definedName>
    <definedName name="XRefCopy176" hidden="1">#REF!</definedName>
    <definedName name="XRefCopy176Row" hidden="1">#REF!</definedName>
    <definedName name="XRefCopy177" hidden="1">#REF!</definedName>
    <definedName name="XRefCopy177Row" hidden="1">#REF!</definedName>
    <definedName name="XRefCopy178" hidden="1">#REF!</definedName>
    <definedName name="XRefCopy178Row" hidden="1">#REF!</definedName>
    <definedName name="XRefCopy179" hidden="1">#REF!</definedName>
    <definedName name="XRefCopy179Row" hidden="1">#REF!</definedName>
    <definedName name="XRefCopy17Row" localSheetId="5" hidden="1">#REF!</definedName>
    <definedName name="XRefCopy17Row" hidden="1">#REF!</definedName>
    <definedName name="XRefCopy180" hidden="1">#REF!</definedName>
    <definedName name="XRefCopy180Row" hidden="1">#REF!</definedName>
    <definedName name="XRefCopy181" hidden="1">#REF!</definedName>
    <definedName name="XRefCopy181Row" hidden="1">#REF!</definedName>
    <definedName name="XRefCopy182" hidden="1">#REF!</definedName>
    <definedName name="XRefCopy182Row" hidden="1">#REF!</definedName>
    <definedName name="XRefCopy183" hidden="1">#REF!</definedName>
    <definedName name="XRefCopy183Row" hidden="1">#REF!</definedName>
    <definedName name="XRefCopy184" hidden="1">#REF!</definedName>
    <definedName name="XRefCopy184Row" hidden="1">#REF!</definedName>
    <definedName name="XRefCopy185" hidden="1">#REF!</definedName>
    <definedName name="XRefCopy185Row" hidden="1">#REF!</definedName>
    <definedName name="XRefCopy186" hidden="1">#REF!</definedName>
    <definedName name="XRefCopy186Row" hidden="1">#REF!</definedName>
    <definedName name="XRefCopy187" hidden="1">#REF!</definedName>
    <definedName name="XRefCopy187Row" hidden="1">#REF!</definedName>
    <definedName name="XRefCopy188" hidden="1">#REF!</definedName>
    <definedName name="XRefCopy188Row" hidden="1">#REF!</definedName>
    <definedName name="XRefCopy189" hidden="1">#REF!</definedName>
    <definedName name="XRefCopy189Row" hidden="1">#REF!</definedName>
    <definedName name="XRefCopy18Row" localSheetId="5" hidden="1">#REF!</definedName>
    <definedName name="XRefCopy190" hidden="1">#REF!</definedName>
    <definedName name="XRefCopy190Row" hidden="1">#REF!</definedName>
    <definedName name="XRefCopy191" hidden="1">#REF!</definedName>
    <definedName name="XRefCopy191Row" hidden="1">#REF!</definedName>
    <definedName name="XRefCopy192" hidden="1">#REF!</definedName>
    <definedName name="XRefCopy192Row" hidden="1">#REF!</definedName>
    <definedName name="XRefCopy193" hidden="1">#REF!</definedName>
    <definedName name="XRefCopy193Row" hidden="1">#REF!</definedName>
    <definedName name="XRefCopy194" hidden="1">#REF!</definedName>
    <definedName name="XRefCopy194Row" hidden="1">#REF!</definedName>
    <definedName name="XRefCopy195" hidden="1">#REF!</definedName>
    <definedName name="XRefCopy195Row" hidden="1">#REF!</definedName>
    <definedName name="XRefCopy196" hidden="1">#REF!</definedName>
    <definedName name="XRefCopy196Row" hidden="1">#REF!</definedName>
    <definedName name="XRefCopy197" hidden="1">#REF!</definedName>
    <definedName name="XRefCopy197Row" hidden="1">#REF!</definedName>
    <definedName name="XRefCopy198" hidden="1">#REF!</definedName>
    <definedName name="XRefCopy198Row" hidden="1">#REF!</definedName>
    <definedName name="XRefCopy199" hidden="1">#REF!</definedName>
    <definedName name="XRefCopy199Row" hidden="1">#REF!</definedName>
    <definedName name="XRefCopy19Row" localSheetId="5" hidden="1">#REF!</definedName>
    <definedName name="XRefCopy19Row" hidden="1">#REF!</definedName>
    <definedName name="XRefCopy1Row" localSheetId="5" hidden="1">#REF!</definedName>
    <definedName name="XRefCopy1Row" hidden="1">#REF!</definedName>
    <definedName name="XRefCopy2" localSheetId="5" hidden="1">#REF!</definedName>
    <definedName name="XRefCopy2" hidden="1">#REF!</definedName>
    <definedName name="XRefCopy20" localSheetId="5" hidden="1">#REF!</definedName>
    <definedName name="XRefCopy200" hidden="1">#REF!</definedName>
    <definedName name="XRefCopy200Row" hidden="1">#REF!</definedName>
    <definedName name="XRefCopy201" hidden="1">#REF!</definedName>
    <definedName name="XRefCopy201Row" hidden="1">#REF!</definedName>
    <definedName name="XRefCopy202" hidden="1">#REF!</definedName>
    <definedName name="XRefCopy202Row" hidden="1">#REF!</definedName>
    <definedName name="XRefCopy203" hidden="1">#REF!</definedName>
    <definedName name="XRefCopy203Row" hidden="1">#REF!</definedName>
    <definedName name="XRefCopy204" hidden="1">#REF!</definedName>
    <definedName name="XRefCopy204Row" hidden="1">#REF!</definedName>
    <definedName name="XRefCopy205" hidden="1">#REF!</definedName>
    <definedName name="XRefCopy205Row" hidden="1">#REF!</definedName>
    <definedName name="XRefCopy206" hidden="1">#REF!</definedName>
    <definedName name="XRefCopy206Row" hidden="1">#REF!</definedName>
    <definedName name="XRefCopy207" hidden="1">#REF!</definedName>
    <definedName name="XRefCopy207Row" hidden="1">#REF!</definedName>
    <definedName name="XRefCopy208" hidden="1">#REF!</definedName>
    <definedName name="XRefCopy208Row" hidden="1">#REF!</definedName>
    <definedName name="XRefCopy209" hidden="1">#REF!</definedName>
    <definedName name="XRefCopy209Row" hidden="1">#REF!</definedName>
    <definedName name="XRefCopy20Row" localSheetId="5" hidden="1">#REF!</definedName>
    <definedName name="XRefCopy20Row" hidden="1">#REF!</definedName>
    <definedName name="XRefCopy210" hidden="1">#REF!</definedName>
    <definedName name="XRefCopy210Row" hidden="1">#REF!</definedName>
    <definedName name="XRefCopy211" hidden="1">#REF!</definedName>
    <definedName name="XRefCopy211Row" hidden="1">#REF!</definedName>
    <definedName name="XRefCopy212" hidden="1">#REF!</definedName>
    <definedName name="XRefCopy212Row" hidden="1">#REF!</definedName>
    <definedName name="XRefCopy213" hidden="1">#REF!</definedName>
    <definedName name="XRefCopy213Row" hidden="1">#REF!</definedName>
    <definedName name="XRefCopy214" hidden="1">#REF!</definedName>
    <definedName name="XRefCopy214Row" hidden="1">#REF!</definedName>
    <definedName name="XRefCopy215" hidden="1">#REF!</definedName>
    <definedName name="XRefCopy215Row" hidden="1">#REF!</definedName>
    <definedName name="XRefCopy216" hidden="1">#REF!</definedName>
    <definedName name="XRefCopy216Row" hidden="1">#REF!</definedName>
    <definedName name="XRefCopy217" hidden="1">#REF!</definedName>
    <definedName name="XRefCopy217Row" hidden="1">#REF!</definedName>
    <definedName name="XRefCopy218" hidden="1">#REF!</definedName>
    <definedName name="XRefCopy218Row" hidden="1">#REF!</definedName>
    <definedName name="XRefCopy219" hidden="1">#REF!</definedName>
    <definedName name="XRefCopy219Row" hidden="1">#REF!</definedName>
    <definedName name="XRefCopy21Row" localSheetId="5" hidden="1">#REF!</definedName>
    <definedName name="XRefCopy21Row" hidden="1">#REF!</definedName>
    <definedName name="XRefCopy220" hidden="1">#REF!</definedName>
    <definedName name="XRefCopy220Row" hidden="1">#REF!</definedName>
    <definedName name="XRefCopy221" hidden="1">#REF!</definedName>
    <definedName name="XRefCopy221Row" hidden="1">#REF!</definedName>
    <definedName name="XRefCopy222" hidden="1">#REF!</definedName>
    <definedName name="XRefCopy222Row" hidden="1">#REF!</definedName>
    <definedName name="XRefCopy223" hidden="1">#REF!</definedName>
    <definedName name="XRefCopy224" hidden="1">#REF!</definedName>
    <definedName name="XRefCopy224Row" hidden="1">#REF!</definedName>
    <definedName name="XRefCopy225" hidden="1">#REF!</definedName>
    <definedName name="XRefCopy225Row" hidden="1">#REF!</definedName>
    <definedName name="XRefCopy226" hidden="1">#REF!</definedName>
    <definedName name="XRefCopy226Row" hidden="1">#REF!</definedName>
    <definedName name="XRefCopy227" hidden="1">#REF!</definedName>
    <definedName name="XRefCopy227Row" hidden="1">#REF!</definedName>
    <definedName name="XRefCopy228" hidden="1">#REF!</definedName>
    <definedName name="XRefCopy228Row" hidden="1">#REF!</definedName>
    <definedName name="XRefCopy229" hidden="1">#REF!</definedName>
    <definedName name="XRefCopy229Row" hidden="1">#REF!</definedName>
    <definedName name="XRefCopy22Row" localSheetId="5" hidden="1">#REF!</definedName>
    <definedName name="XRefCopy22Row" hidden="1">#REF!</definedName>
    <definedName name="XRefCopy230" hidden="1">#REF!</definedName>
    <definedName name="XRefCopy230Row" hidden="1">#REF!</definedName>
    <definedName name="XRefCopy231" hidden="1">#REF!</definedName>
    <definedName name="XRefCopy231Row" hidden="1">#REF!</definedName>
    <definedName name="XRefCopy232" hidden="1">#REF!</definedName>
    <definedName name="XRefCopy232Row" hidden="1">#REF!</definedName>
    <definedName name="XRefCopy233" hidden="1">#REF!</definedName>
    <definedName name="XRefCopy233Row" hidden="1">#REF!</definedName>
    <definedName name="XRefCopy234" hidden="1">#REF!</definedName>
    <definedName name="XRefCopy234Row" hidden="1">#REF!</definedName>
    <definedName name="XRefCopy235" hidden="1">#REF!</definedName>
    <definedName name="XRefCopy235Row" hidden="1">#REF!</definedName>
    <definedName name="XRefCopy236" hidden="1">#REF!</definedName>
    <definedName name="XRefCopy236Row" hidden="1">#REF!</definedName>
    <definedName name="XRefCopy237" hidden="1">#REF!</definedName>
    <definedName name="XRefCopy237Row" hidden="1">#REF!</definedName>
    <definedName name="XRefCopy238" hidden="1">#REF!</definedName>
    <definedName name="XRefCopy238Row" hidden="1">#REF!</definedName>
    <definedName name="XRefCopy239" hidden="1">#REF!</definedName>
    <definedName name="XRefCopy239Row" hidden="1">#REF!</definedName>
    <definedName name="XRefCopy23Row" localSheetId="5" hidden="1">#REF!</definedName>
    <definedName name="XRefCopy23Row" hidden="1">#REF!</definedName>
    <definedName name="XRefCopy240" hidden="1">#REF!</definedName>
    <definedName name="XRefCopy240Row" hidden="1">#REF!</definedName>
    <definedName name="XRefCopy241" hidden="1">#REF!</definedName>
    <definedName name="XRefCopy241Row" hidden="1">#REF!</definedName>
    <definedName name="XRefCopy242" hidden="1">#REF!</definedName>
    <definedName name="XRefCopy242Row" hidden="1">#REF!</definedName>
    <definedName name="XRefCopy243" hidden="1">#REF!</definedName>
    <definedName name="XRefCopy243Row" hidden="1">#REF!</definedName>
    <definedName name="XRefCopy244" hidden="1">#REF!</definedName>
    <definedName name="XRefCopy244Row" hidden="1">#REF!</definedName>
    <definedName name="XRefCopy245" hidden="1">#REF!</definedName>
    <definedName name="XRefCopy245Row" hidden="1">#REF!</definedName>
    <definedName name="XRefCopy246" hidden="1">#REF!</definedName>
    <definedName name="XRefCopy246Row" hidden="1">#REF!</definedName>
    <definedName name="XRefCopy247" hidden="1">#REF!</definedName>
    <definedName name="XRefCopy247Row" hidden="1">#REF!</definedName>
    <definedName name="XRefCopy248" hidden="1">#REF!</definedName>
    <definedName name="XRefCopy248Row" hidden="1">#REF!</definedName>
    <definedName name="XRefCopy249" hidden="1">#REF!</definedName>
    <definedName name="XRefCopy249Row" hidden="1">#REF!</definedName>
    <definedName name="XRefCopy24Row" localSheetId="5" hidden="1">#REF!</definedName>
    <definedName name="XRefCopy24Row" hidden="1">#REF!</definedName>
    <definedName name="XRefCopy250" hidden="1">#REF!</definedName>
    <definedName name="XRefCopy250Row" hidden="1">#REF!</definedName>
    <definedName name="XRefCopy251" hidden="1">#REF!</definedName>
    <definedName name="XRefCopy251Row" hidden="1">#REF!</definedName>
    <definedName name="XRefCopy252" hidden="1">#REF!</definedName>
    <definedName name="XRefCopy252Row" hidden="1">#REF!</definedName>
    <definedName name="XRefCopy253" hidden="1">#REF!</definedName>
    <definedName name="XRefCopy253Row" hidden="1">#REF!</definedName>
    <definedName name="XRefCopy254" hidden="1">#REF!</definedName>
    <definedName name="XRefCopy254Row" hidden="1">#REF!</definedName>
    <definedName name="XRefCopy255" hidden="1">#REF!</definedName>
    <definedName name="XRefCopy255Row" hidden="1">#REF!</definedName>
    <definedName name="XRefCopy256" hidden="1">#REF!</definedName>
    <definedName name="XRefCopy256Row" hidden="1">#REF!</definedName>
    <definedName name="XRefCopy257" hidden="1">#REF!</definedName>
    <definedName name="XRefCopy257Row" hidden="1">#REF!</definedName>
    <definedName name="XRefCopy258" hidden="1">#REF!</definedName>
    <definedName name="XRefCopy258Row" hidden="1">#REF!</definedName>
    <definedName name="XRefCopy259" hidden="1">#REF!</definedName>
    <definedName name="XRefCopy259Row" hidden="1">#REF!</definedName>
    <definedName name="XRefCopy25Row" localSheetId="5" hidden="1">#REF!</definedName>
    <definedName name="XRefCopy25Row" hidden="1">#REF!</definedName>
    <definedName name="XRefCopy260" hidden="1">#REF!</definedName>
    <definedName name="XRefCopy260Row" hidden="1">#REF!</definedName>
    <definedName name="XRefCopy261" hidden="1">#REF!</definedName>
    <definedName name="XRefCopy261Row" hidden="1">#REF!</definedName>
    <definedName name="XRefCopy262" hidden="1">#REF!</definedName>
    <definedName name="XRefCopy262Row" hidden="1">#REF!</definedName>
    <definedName name="XRefCopy263" hidden="1">#REF!</definedName>
    <definedName name="XRefCopy263Row" hidden="1">#REF!</definedName>
    <definedName name="XRefCopy264" hidden="1">#REF!</definedName>
    <definedName name="XRefCopy264Row" hidden="1">#REF!</definedName>
    <definedName name="XRefCopy265" hidden="1">#REF!</definedName>
    <definedName name="XRefCopy265Row" hidden="1">#REF!</definedName>
    <definedName name="XRefCopy266" hidden="1">#REF!</definedName>
    <definedName name="XRefCopy266Row" hidden="1">#REF!</definedName>
    <definedName name="XRefCopy267" hidden="1">#REF!</definedName>
    <definedName name="XRefCopy267Row" hidden="1">#REF!</definedName>
    <definedName name="XRefCopy268" hidden="1">#REF!</definedName>
    <definedName name="XRefCopy268Row" hidden="1">#REF!</definedName>
    <definedName name="XRefCopy269" hidden="1">#REF!</definedName>
    <definedName name="XRefCopy269Row" hidden="1">#REF!</definedName>
    <definedName name="XRefCopy26Row" localSheetId="5" hidden="1">#REF!</definedName>
    <definedName name="XRefCopy26Row" hidden="1">#REF!</definedName>
    <definedName name="XRefCopy270" hidden="1">#REF!</definedName>
    <definedName name="XRefCopy270Row" hidden="1">#REF!</definedName>
    <definedName name="XRefCopy271" hidden="1">#REF!</definedName>
    <definedName name="XRefCopy271Row" hidden="1">#REF!</definedName>
    <definedName name="XRefCopy272" hidden="1">#REF!</definedName>
    <definedName name="XRefCopy272Row" hidden="1">#REF!</definedName>
    <definedName name="XRefCopy273" hidden="1">#REF!</definedName>
    <definedName name="XRefCopy273Row" hidden="1">#REF!</definedName>
    <definedName name="XRefCopy274" hidden="1">#REF!</definedName>
    <definedName name="XRefCopy274Row" hidden="1">#REF!</definedName>
    <definedName name="XRefCopy275" hidden="1">#REF!</definedName>
    <definedName name="XRefCopy275Row" hidden="1">#REF!</definedName>
    <definedName name="XRefCopy276" hidden="1">#REF!</definedName>
    <definedName name="XRefCopy276Row" hidden="1">#REF!</definedName>
    <definedName name="XRefCopy277" hidden="1">#REF!</definedName>
    <definedName name="XRefCopy277Row" hidden="1">#REF!</definedName>
    <definedName name="XRefCopy278" hidden="1">#REF!</definedName>
    <definedName name="XRefCopy278Row" hidden="1">#REF!</definedName>
    <definedName name="XRefCopy279" hidden="1">#REF!</definedName>
    <definedName name="XRefCopy279Row" hidden="1">#REF!</definedName>
    <definedName name="XRefCopy27Row" localSheetId="5" hidden="1">#REF!</definedName>
    <definedName name="XRefCopy27Row" hidden="1">#REF!</definedName>
    <definedName name="XRefCopy280" hidden="1">#REF!</definedName>
    <definedName name="XRefCopy280Row" hidden="1">#REF!</definedName>
    <definedName name="XRefCopy281" hidden="1">#REF!</definedName>
    <definedName name="XRefCopy281Row" hidden="1">#REF!</definedName>
    <definedName name="XRefCopy282" hidden="1">#REF!</definedName>
    <definedName name="XRefCopy282Row" hidden="1">#REF!</definedName>
    <definedName name="XRefCopy283" hidden="1">#REF!</definedName>
    <definedName name="XRefCopy283Row" hidden="1">#REF!</definedName>
    <definedName name="XRefCopy284" hidden="1">#REF!</definedName>
    <definedName name="XRefCopy284Row" hidden="1">#REF!</definedName>
    <definedName name="XRefCopy285" hidden="1">#REF!</definedName>
    <definedName name="XRefCopy285Row" hidden="1">#REF!</definedName>
    <definedName name="XRefCopy286" hidden="1">#REF!</definedName>
    <definedName name="XRefCopy286Row" hidden="1">#REF!</definedName>
    <definedName name="XRefCopy287" hidden="1">#REF!</definedName>
    <definedName name="XRefCopy287Row" hidden="1">#REF!</definedName>
    <definedName name="XRefCopy288" hidden="1">#REF!</definedName>
    <definedName name="XRefCopy288Row" hidden="1">#REF!</definedName>
    <definedName name="XRefCopy289" hidden="1">#REF!</definedName>
    <definedName name="XRefCopy289Row" hidden="1">#REF!</definedName>
    <definedName name="XRefCopy28Row" localSheetId="5" hidden="1">#REF!</definedName>
    <definedName name="XRefCopy28Row" hidden="1">#REF!</definedName>
    <definedName name="XRefCopy290" hidden="1">#REF!</definedName>
    <definedName name="XRefCopy290Row" hidden="1">#REF!</definedName>
    <definedName name="XRefCopy291" hidden="1">#REF!</definedName>
    <definedName name="XRefCopy291Row" hidden="1">#REF!</definedName>
    <definedName name="XRefCopy292" hidden="1">#REF!</definedName>
    <definedName name="XRefCopy292Row" hidden="1">#REF!</definedName>
    <definedName name="XRefCopy29Row" localSheetId="5" hidden="1">#REF!</definedName>
    <definedName name="XRefCopy29Row" hidden="1">#REF!</definedName>
    <definedName name="XRefCopy2Row" localSheetId="5" hidden="1">#REF!</definedName>
    <definedName name="XRefCopy2Row" hidden="1">#REF!</definedName>
    <definedName name="XRefCopy30Row" localSheetId="5" hidden="1">#REF!</definedName>
    <definedName name="XRefCopy30Row" hidden="1">#REF!</definedName>
    <definedName name="XRefCopy31Row" localSheetId="5" hidden="1">#REF!</definedName>
    <definedName name="XRefCopy31Row" hidden="1">#REF!</definedName>
    <definedName name="XRefCopy32Row" localSheetId="5" hidden="1">#REF!</definedName>
    <definedName name="XRefCopy32Row" hidden="1">#REF!</definedName>
    <definedName name="XRefCopy33Row" localSheetId="5" hidden="1">#REF!</definedName>
    <definedName name="XRefCopy33Row" hidden="1">#REF!</definedName>
    <definedName name="XRefCopy34Row" localSheetId="5" hidden="1">#REF!</definedName>
    <definedName name="XRefCopy34Row" hidden="1">#REF!</definedName>
    <definedName name="XRefCopy35Row" localSheetId="5" hidden="1">#REF!</definedName>
    <definedName name="XRefCopy35Row" hidden="1">#REF!</definedName>
    <definedName name="XRefCopy36Row" localSheetId="5" hidden="1">#REF!</definedName>
    <definedName name="XRefCopy36Row" hidden="1">#REF!</definedName>
    <definedName name="XRefCopy37Row" localSheetId="5" hidden="1">#REF!</definedName>
    <definedName name="XRefCopy37Row" hidden="1">#REF!</definedName>
    <definedName name="XRefCopy38Row" localSheetId="5" hidden="1">#REF!</definedName>
    <definedName name="XRefCopy38Row" hidden="1">#REF!</definedName>
    <definedName name="XRefCopy39Row" localSheetId="5" hidden="1">#REF!</definedName>
    <definedName name="XRefCopy39Row" hidden="1">#REF!</definedName>
    <definedName name="XRefCopy3Row" localSheetId="5" hidden="1">#REF!</definedName>
    <definedName name="XRefCopy40Row" localSheetId="5" hidden="1">#REF!</definedName>
    <definedName name="XRefCopy40Row" hidden="1">#REF!</definedName>
    <definedName name="XRefCopy41Row" localSheetId="5" hidden="1">#REF!</definedName>
    <definedName name="XRefCopy41Row" hidden="1">#REF!</definedName>
    <definedName name="XRefCopy42Row" localSheetId="5" hidden="1">#REF!</definedName>
    <definedName name="XRefCopy42Row" hidden="1">#REF!</definedName>
    <definedName name="XRefCopy43Row" localSheetId="5" hidden="1">#REF!</definedName>
    <definedName name="XRefCopy43Row" hidden="1">#REF!</definedName>
    <definedName name="XRefCopy44Row" localSheetId="5" hidden="1">#REF!</definedName>
    <definedName name="XRefCopy44Row" hidden="1">#REF!</definedName>
    <definedName name="XRefCopy45Row" localSheetId="5" hidden="1">#REF!</definedName>
    <definedName name="XRefCopy45Row" hidden="1">#REF!</definedName>
    <definedName name="XRefCopy46Row" localSheetId="5" hidden="1">#REF!</definedName>
    <definedName name="XRefCopy46Row" hidden="1">#REF!</definedName>
    <definedName name="XRefCopy47Row" localSheetId="5" hidden="1">#REF!</definedName>
    <definedName name="XRefCopy47Row" hidden="1">#REF!</definedName>
    <definedName name="XRefCopy48Row" localSheetId="5" hidden="1">#REF!</definedName>
    <definedName name="XRefCopy48Row" hidden="1">#REF!</definedName>
    <definedName name="XRefCopy49Row" localSheetId="5" hidden="1">#REF!</definedName>
    <definedName name="XRefCopy49Row" hidden="1">#REF!</definedName>
    <definedName name="XRefCopy4Row" localSheetId="5" hidden="1">#REF!</definedName>
    <definedName name="XRefCopy50Row" localSheetId="5" hidden="1">#REF!</definedName>
    <definedName name="XRefCopy50Row" hidden="1">#REF!</definedName>
    <definedName name="XRefCopy51Row" localSheetId="5" hidden="1">#REF!</definedName>
    <definedName name="XRefCopy51Row" hidden="1">#REF!</definedName>
    <definedName name="XRefCopy52Row" localSheetId="5" hidden="1">#REF!</definedName>
    <definedName name="XRefCopy52Row" hidden="1">#REF!</definedName>
    <definedName name="XRefCopy53" localSheetId="5" hidden="1">#REF!</definedName>
    <definedName name="XRefCopy53" hidden="1">#REF!</definedName>
    <definedName name="XRefCopy53Row" localSheetId="5" hidden="1">#REF!</definedName>
    <definedName name="XRefCopy53Row" hidden="1">#REF!</definedName>
    <definedName name="XRefCopy54" hidden="1">#REF!</definedName>
    <definedName name="XRefCopy54Row" localSheetId="5" hidden="1">#REF!</definedName>
    <definedName name="XRefCopy54Row" hidden="1">#REF!</definedName>
    <definedName name="XRefCopy55" hidden="1">#REF!</definedName>
    <definedName name="XRefCopy55Row" localSheetId="5" hidden="1">#REF!</definedName>
    <definedName name="XRefCopy55Row" hidden="1">#REF!</definedName>
    <definedName name="XRefCopy56" hidden="1">#REF!</definedName>
    <definedName name="XRefCopy56Row" localSheetId="5" hidden="1">#REF!</definedName>
    <definedName name="XRefCopy56Row" hidden="1">#REF!</definedName>
    <definedName name="XRefCopy57" hidden="1">#REF!</definedName>
    <definedName name="XRefCopy57Row" localSheetId="5" hidden="1">#REF!</definedName>
    <definedName name="XRefCopy57Row" hidden="1">#REF!</definedName>
    <definedName name="XRefCopy58" hidden="1">#REF!</definedName>
    <definedName name="XRefCopy58Row" localSheetId="5" hidden="1">#REF!</definedName>
    <definedName name="XRefCopy58Row" hidden="1">#REF!</definedName>
    <definedName name="XRefCopy59" hidden="1">#REF!</definedName>
    <definedName name="XRefCopy59Row" localSheetId="5" hidden="1">#REF!</definedName>
    <definedName name="XRefCopy59Row" hidden="1">#REF!</definedName>
    <definedName name="XRefCopy60" hidden="1">#REF!</definedName>
    <definedName name="XRefCopy60Row" localSheetId="5" hidden="1">#REF!</definedName>
    <definedName name="XRefCopy60Row" hidden="1">#REF!</definedName>
    <definedName name="XRefCopy61" hidden="1">#REF!</definedName>
    <definedName name="XRefCopy61Row" localSheetId="5" hidden="1">#REF!</definedName>
    <definedName name="XRefCopy61Row" hidden="1">#REF!</definedName>
    <definedName name="XRefCopy62" hidden="1">#REF!</definedName>
    <definedName name="XRefCopy62Row" localSheetId="5" hidden="1">#REF!</definedName>
    <definedName name="XRefCopy62Row" hidden="1">#REF!</definedName>
    <definedName name="XRefCopy63" hidden="1">#REF!</definedName>
    <definedName name="XRefCopy63Row" localSheetId="5" hidden="1">#REF!</definedName>
    <definedName name="XRefCopy63Row" hidden="1">#REF!</definedName>
    <definedName name="XRefCopy64" hidden="1">#REF!</definedName>
    <definedName name="XRefCopy64Row" localSheetId="5" hidden="1">#REF!</definedName>
    <definedName name="XRefCopy64Row" hidden="1">#REF!</definedName>
    <definedName name="XRefCopy65" hidden="1">#REF!</definedName>
    <definedName name="XRefCopy65Row" localSheetId="5" hidden="1">#REF!</definedName>
    <definedName name="XRefCopy65Row" hidden="1">#REF!</definedName>
    <definedName name="XRefCopy66" hidden="1">#REF!</definedName>
    <definedName name="XRefCopy66Row" localSheetId="5" hidden="1">#REF!</definedName>
    <definedName name="XRefCopy66Row" hidden="1">#REF!</definedName>
    <definedName name="XRefCopy67" hidden="1">#REF!</definedName>
    <definedName name="XRefCopy67Row" localSheetId="5" hidden="1">#REF!</definedName>
    <definedName name="XRefCopy67Row" hidden="1">#REF!</definedName>
    <definedName name="XRefCopy68" hidden="1">#REF!</definedName>
    <definedName name="XRefCopy68Row" localSheetId="5" hidden="1">#REF!</definedName>
    <definedName name="XRefCopy68Row" hidden="1">#REF!</definedName>
    <definedName name="XRefCopy69" hidden="1">#REF!</definedName>
    <definedName name="XRefCopy69Row" localSheetId="5" hidden="1">#REF!</definedName>
    <definedName name="XRefCopy69Row" hidden="1">#REF!</definedName>
    <definedName name="XRefCopy7" localSheetId="5" hidden="1">VPN!#REF!</definedName>
    <definedName name="XRefCopy70" localSheetId="1" hidden="1">#REF!</definedName>
    <definedName name="XRefCopy70" hidden="1">#REF!</definedName>
    <definedName name="XRefCopy70Row" localSheetId="1" hidden="1">#REF!</definedName>
    <definedName name="XRefCopy70Row" localSheetId="5" hidden="1">#REF!</definedName>
    <definedName name="XRefCopy70Row" hidden="1">#REF!</definedName>
    <definedName name="XRefCopy71" hidden="1">#REF!</definedName>
    <definedName name="XRefCopy71Row" localSheetId="5" hidden="1">#REF!</definedName>
    <definedName name="XRefCopy71Row" hidden="1">#REF!</definedName>
    <definedName name="XRefCopy72" hidden="1">#REF!</definedName>
    <definedName name="XRefCopy72Row" localSheetId="5" hidden="1">#REF!</definedName>
    <definedName name="XRefCopy72Row" hidden="1">#REF!</definedName>
    <definedName name="XRefCopy73" hidden="1">#REF!</definedName>
    <definedName name="XRefCopy73Row" localSheetId="5" hidden="1">#REF!</definedName>
    <definedName name="XRefCopy73Row" hidden="1">#REF!</definedName>
    <definedName name="XRefCopy74" hidden="1">#REF!</definedName>
    <definedName name="XRefCopy74Row" localSheetId="5" hidden="1">#REF!</definedName>
    <definedName name="XRefCopy74Row" hidden="1">#REF!</definedName>
    <definedName name="XRefCopy75" localSheetId="1" hidden="1">#REF!</definedName>
    <definedName name="XRefCopy75" localSheetId="5" hidden="1">VPN!#REF!</definedName>
    <definedName name="XRefCopy75" hidden="1">#REF!</definedName>
    <definedName name="XRefCopy75Row" localSheetId="1" hidden="1">#REF!</definedName>
    <definedName name="XRefCopy75Row" localSheetId="5" hidden="1">#REF!</definedName>
    <definedName name="XRefCopy75Row" hidden="1">#REF!</definedName>
    <definedName name="XRefCopy76" localSheetId="1" hidden="1">#REF!</definedName>
    <definedName name="XRefCopy76" localSheetId="5" hidden="1">VPN!#REF!</definedName>
    <definedName name="XRefCopy76" hidden="1">#REF!</definedName>
    <definedName name="XRefCopy76Row" localSheetId="1" hidden="1">#REF!</definedName>
    <definedName name="XRefCopy76Row" localSheetId="5" hidden="1">#REF!</definedName>
    <definedName name="XRefCopy76Row" hidden="1">#REF!</definedName>
    <definedName name="XRefCopy77" hidden="1">#REF!</definedName>
    <definedName name="XRefCopy77Row" localSheetId="5" hidden="1">#REF!</definedName>
    <definedName name="XRefCopy77Row" hidden="1">#REF!</definedName>
    <definedName name="XRefCopy78" hidden="1">#REF!</definedName>
    <definedName name="XRefCopy78Row" localSheetId="5" hidden="1">#REF!</definedName>
    <definedName name="XRefCopy78Row" hidden="1">#REF!</definedName>
    <definedName name="XRefCopy79" hidden="1">#REF!</definedName>
    <definedName name="XRefCopy79Row" localSheetId="5" hidden="1">#REF!</definedName>
    <definedName name="XRefCopy79Row" hidden="1">#REF!</definedName>
    <definedName name="XRefCopy7Row" localSheetId="5" hidden="1">#REF!</definedName>
    <definedName name="XRefCopy7Row" hidden="1">#REF!</definedName>
    <definedName name="XRefCopy8" localSheetId="5" hidden="1">VPN!#REF!</definedName>
    <definedName name="XRefCopy80Row" localSheetId="1" hidden="1">#REF!</definedName>
    <definedName name="XRefCopy80Row" localSheetId="5" hidden="1">#REF!</definedName>
    <definedName name="XRefCopy80Row" hidden="1">#REF!</definedName>
    <definedName name="XRefCopy81Row" localSheetId="5" hidden="1">#REF!</definedName>
    <definedName name="XRefCopy81Row" hidden="1">#REF!</definedName>
    <definedName name="XRefCopy82Row" localSheetId="5" hidden="1">#REF!</definedName>
    <definedName name="XRefCopy82Row" hidden="1">#REF!</definedName>
    <definedName name="XRefCopy83Row" localSheetId="5" hidden="1">#REF!</definedName>
    <definedName name="XRefCopy83Row" hidden="1">#REF!</definedName>
    <definedName name="XRefCopy84Row" localSheetId="5" hidden="1">#REF!</definedName>
    <definedName name="XRefCopy84Row" hidden="1">#REF!</definedName>
    <definedName name="XRefCopy85" hidden="1">#REF!</definedName>
    <definedName name="XRefCopy85Row" localSheetId="5" hidden="1">#REF!</definedName>
    <definedName name="XRefCopy85Row" hidden="1">#REF!</definedName>
    <definedName name="XRefCopy86" hidden="1">#REF!</definedName>
    <definedName name="XRefCopy86Row" localSheetId="5" hidden="1">#REF!</definedName>
    <definedName name="XRefCopy86Row" hidden="1">#REF!</definedName>
    <definedName name="XRefCopy87" hidden="1">#REF!</definedName>
    <definedName name="XRefCopy87Row" localSheetId="5" hidden="1">#REF!</definedName>
    <definedName name="XRefCopy87Row" hidden="1">#REF!</definedName>
    <definedName name="XRefCopy88" hidden="1">#REF!</definedName>
    <definedName name="XRefCopy88Row" localSheetId="5" hidden="1">#REF!</definedName>
    <definedName name="XRefCopy88Row" hidden="1">#REF!</definedName>
    <definedName name="XRefCopy89" hidden="1">#REF!</definedName>
    <definedName name="XRefCopy89Row" localSheetId="5" hidden="1">#REF!</definedName>
    <definedName name="XRefCopy89Row" hidden="1">#REF!</definedName>
    <definedName name="XRefCopy8Row" localSheetId="5" hidden="1">#REF!</definedName>
    <definedName name="XRefCopy8Row" hidden="1">#REF!</definedName>
    <definedName name="XRefCopy9" localSheetId="5" hidden="1">VPN!#REF!</definedName>
    <definedName name="XRefCopy90" localSheetId="1" hidden="1">#REF!</definedName>
    <definedName name="XRefCopy90" hidden="1">#REF!</definedName>
    <definedName name="XRefCopy90Row" localSheetId="1" hidden="1">#REF!</definedName>
    <definedName name="XRefCopy90Row" localSheetId="5" hidden="1">#REF!</definedName>
    <definedName name="XRefCopy90Row" hidden="1">#REF!</definedName>
    <definedName name="XRefCopy91" hidden="1">#REF!</definedName>
    <definedName name="XRefCopy91Row" localSheetId="5" hidden="1">#REF!</definedName>
    <definedName name="XRefCopy91Row" hidden="1">#REF!</definedName>
    <definedName name="XRefCopy92" localSheetId="5" hidden="1">#REF!</definedName>
    <definedName name="XRefCopy92" hidden="1">#REF!</definedName>
    <definedName name="XRefCopy92Row" localSheetId="5" hidden="1">#REF!</definedName>
    <definedName name="XRefCopy92Row" hidden="1">#REF!</definedName>
    <definedName name="XRefCopy93" localSheetId="5" hidden="1">#REF!</definedName>
    <definedName name="XRefCopy93" hidden="1">#REF!</definedName>
    <definedName name="XRefCopy93Row" localSheetId="5" hidden="1">#REF!</definedName>
    <definedName name="XRefCopy93Row" hidden="1">#REF!</definedName>
    <definedName name="XRefCopy94" localSheetId="5" hidden="1">#REF!</definedName>
    <definedName name="XRefCopy94" hidden="1">#REF!</definedName>
    <definedName name="XRefCopy94Row" localSheetId="5" hidden="1">#REF!</definedName>
    <definedName name="XRefCopy94Row" hidden="1">#REF!</definedName>
    <definedName name="XRefCopy95" hidden="1">#REF!</definedName>
    <definedName name="XRefCopy95Row" localSheetId="5" hidden="1">#REF!</definedName>
    <definedName name="XRefCopy95Row" hidden="1">#REF!</definedName>
    <definedName name="XRefCopy96" hidden="1">#REF!</definedName>
    <definedName name="XRefCopy96Row" localSheetId="5" hidden="1">#REF!</definedName>
    <definedName name="XRefCopy96Row" hidden="1">#REF!</definedName>
    <definedName name="XRefCopy97" hidden="1">#REF!</definedName>
    <definedName name="XRefCopy97Row" localSheetId="5" hidden="1">#REF!</definedName>
    <definedName name="XRefCopy97Row" hidden="1">#REF!</definedName>
    <definedName name="XRefCopy98" hidden="1">#REF!</definedName>
    <definedName name="XRefCopy98Row" localSheetId="5" hidden="1">#REF!</definedName>
    <definedName name="XRefCopy98Row" hidden="1">#REF!</definedName>
    <definedName name="XRefCopy99" hidden="1">#REF!</definedName>
    <definedName name="XRefCopy99Row" localSheetId="5" hidden="1">#REF!</definedName>
    <definedName name="XRefCopy99Row" hidden="1">#REF!</definedName>
    <definedName name="XRefCopy9Row" localSheetId="5" hidden="1">#REF!</definedName>
    <definedName name="XRefCopy9Row" hidden="1">#REF!</definedName>
    <definedName name="XRefCopyRangeCount" localSheetId="5" hidden="1">76</definedName>
    <definedName name="XRefCopyRangeCount" hidden="1">4</definedName>
    <definedName name="XRefPaste1" hidden="1">#REF!</definedName>
    <definedName name="XRefPaste10" hidden="1">#REF!</definedName>
    <definedName name="XRefPaste100" localSheetId="5" hidden="1">#REF!</definedName>
    <definedName name="XRefPaste100" hidden="1">#REF!</definedName>
    <definedName name="XRefPaste100Row" localSheetId="5" hidden="1">#REF!</definedName>
    <definedName name="XRefPaste100Row" hidden="1">#REF!</definedName>
    <definedName name="XRefPaste101" localSheetId="5" hidden="1">#REF!</definedName>
    <definedName name="XRefPaste101" hidden="1">#REF!</definedName>
    <definedName name="XRefPaste101Row" localSheetId="5" hidden="1">#REF!</definedName>
    <definedName name="XRefPaste101Row" hidden="1">#REF!</definedName>
    <definedName name="XRefPaste102" localSheetId="5" hidden="1">#REF!</definedName>
    <definedName name="XRefPaste102" hidden="1">#REF!</definedName>
    <definedName name="XRefPaste102Row" localSheetId="5" hidden="1">#REF!</definedName>
    <definedName name="XRefPaste102Row" hidden="1">#REF!</definedName>
    <definedName name="XRefPaste103" localSheetId="5" hidden="1">#REF!</definedName>
    <definedName name="XRefPaste103" hidden="1">#REF!</definedName>
    <definedName name="XRefPaste103Row" localSheetId="5" hidden="1">#REF!</definedName>
    <definedName name="XRefPaste103Row" hidden="1">#REF!</definedName>
    <definedName name="XRefPaste104" localSheetId="5" hidden="1">#REF!</definedName>
    <definedName name="XRefPaste104" hidden="1">#REF!</definedName>
    <definedName name="XRefPaste104Row" localSheetId="5" hidden="1">#REF!</definedName>
    <definedName name="XRefPaste104Row" hidden="1">#REF!</definedName>
    <definedName name="XRefPaste105" localSheetId="5" hidden="1">#REF!</definedName>
    <definedName name="XRefPaste105" hidden="1">#REF!</definedName>
    <definedName name="XRefPaste105Row" localSheetId="5" hidden="1">#REF!</definedName>
    <definedName name="XRefPaste105Row" hidden="1">#REF!</definedName>
    <definedName name="XRefPaste106" localSheetId="5" hidden="1">#REF!</definedName>
    <definedName name="XRefPaste106" hidden="1">#REF!</definedName>
    <definedName name="XRefPaste106Row" localSheetId="5" hidden="1">#REF!</definedName>
    <definedName name="XRefPaste106Row" hidden="1">#REF!</definedName>
    <definedName name="XRefPaste107" localSheetId="5" hidden="1">#REF!</definedName>
    <definedName name="XRefPaste107" hidden="1">#REF!</definedName>
    <definedName name="XRefPaste107Row" localSheetId="5" hidden="1">#REF!</definedName>
    <definedName name="XRefPaste107Row" hidden="1">#REF!</definedName>
    <definedName name="XRefPaste108" localSheetId="5" hidden="1">#REF!</definedName>
    <definedName name="XRefPaste108" hidden="1">#REF!</definedName>
    <definedName name="XRefPaste108Row" localSheetId="5" hidden="1">#REF!</definedName>
    <definedName name="XRefPaste108Row" hidden="1">#REF!</definedName>
    <definedName name="XRefPaste109" localSheetId="5" hidden="1">#REF!</definedName>
    <definedName name="XRefPaste109" hidden="1">#REF!</definedName>
    <definedName name="XRefPaste109Row" localSheetId="5" hidden="1">#REF!</definedName>
    <definedName name="XRefPaste109Row" hidden="1">#REF!</definedName>
    <definedName name="XRefPaste10Row" localSheetId="5" hidden="1">#REF!</definedName>
    <definedName name="XRefPaste10Row" hidden="1">#REF!</definedName>
    <definedName name="XRefPaste11" hidden="1">#REF!</definedName>
    <definedName name="XRefPaste110" localSheetId="5" hidden="1">#REF!</definedName>
    <definedName name="XRefPaste110" hidden="1">#REF!</definedName>
    <definedName name="XRefPaste110Row" localSheetId="5" hidden="1">#REF!</definedName>
    <definedName name="XRefPaste110Row" hidden="1">#REF!</definedName>
    <definedName name="XRefPaste111" localSheetId="5" hidden="1">#REF!</definedName>
    <definedName name="XRefPaste111" hidden="1">#REF!</definedName>
    <definedName name="XRefPaste111Row" localSheetId="5" hidden="1">#REF!</definedName>
    <definedName name="XRefPaste111Row" hidden="1">#REF!</definedName>
    <definedName name="XRefPaste112" localSheetId="5" hidden="1">#REF!</definedName>
    <definedName name="XRefPaste112" hidden="1">#REF!</definedName>
    <definedName name="XRefPaste112Row" localSheetId="5" hidden="1">#REF!</definedName>
    <definedName name="XRefPaste112Row" hidden="1">#REF!</definedName>
    <definedName name="XRefPaste113" localSheetId="5" hidden="1">#REF!</definedName>
    <definedName name="XRefPaste113" hidden="1">#REF!</definedName>
    <definedName name="XRefPaste113Row" localSheetId="5" hidden="1">#REF!</definedName>
    <definedName name="XRefPaste113Row" hidden="1">#REF!</definedName>
    <definedName name="XRefPaste114" localSheetId="5" hidden="1">#REF!</definedName>
    <definedName name="XRefPaste114" hidden="1">#REF!</definedName>
    <definedName name="XRefPaste114Row" localSheetId="5" hidden="1">#REF!</definedName>
    <definedName name="XRefPaste114Row" hidden="1">#REF!</definedName>
    <definedName name="XRefPaste115" localSheetId="5" hidden="1">#REF!</definedName>
    <definedName name="XRefPaste115" hidden="1">#REF!</definedName>
    <definedName name="XRefPaste115Row" localSheetId="5" hidden="1">#REF!</definedName>
    <definedName name="XRefPaste115Row" hidden="1">#REF!</definedName>
    <definedName name="XRefPaste116" localSheetId="5" hidden="1">#REF!</definedName>
    <definedName name="XRefPaste116" hidden="1">#REF!</definedName>
    <definedName name="XRefPaste116Row" localSheetId="5" hidden="1">#REF!</definedName>
    <definedName name="XRefPaste116Row" hidden="1">#REF!</definedName>
    <definedName name="XRefPaste117" localSheetId="5" hidden="1">#REF!</definedName>
    <definedName name="XRefPaste117" hidden="1">#REF!</definedName>
    <definedName name="XRefPaste117Row" localSheetId="5" hidden="1">#REF!</definedName>
    <definedName name="XRefPaste117Row" hidden="1">#REF!</definedName>
    <definedName name="XRefPaste118" localSheetId="5" hidden="1">#REF!</definedName>
    <definedName name="XRefPaste118" hidden="1">#REF!</definedName>
    <definedName name="XRefPaste118Row" localSheetId="5" hidden="1">#REF!</definedName>
    <definedName name="XRefPaste118Row" hidden="1">#REF!</definedName>
    <definedName name="XRefPaste119" localSheetId="5" hidden="1">#REF!</definedName>
    <definedName name="XRefPaste119" hidden="1">#REF!</definedName>
    <definedName name="XRefPaste119Row" localSheetId="5" hidden="1">#REF!</definedName>
    <definedName name="XRefPaste119Row" hidden="1">#REF!</definedName>
    <definedName name="XRefPaste11Row" localSheetId="5" hidden="1">#REF!</definedName>
    <definedName name="XRefPaste11Row" hidden="1">#REF!</definedName>
    <definedName name="XRefPaste12" localSheetId="5" hidden="1">#REF!</definedName>
    <definedName name="XRefPaste12" hidden="1">#REF!</definedName>
    <definedName name="XRefPaste120" localSheetId="5" hidden="1">#REF!</definedName>
    <definedName name="XRefPaste120" hidden="1">#REF!</definedName>
    <definedName name="XRefPaste120Row" localSheetId="5" hidden="1">#REF!</definedName>
    <definedName name="XRefPaste120Row" hidden="1">#REF!</definedName>
    <definedName name="XRefPaste121" localSheetId="5" hidden="1">#REF!</definedName>
    <definedName name="XRefPaste121" hidden="1">#REF!</definedName>
    <definedName name="XRefPaste121Row" localSheetId="5" hidden="1">#REF!</definedName>
    <definedName name="XRefPaste121Row" hidden="1">#REF!</definedName>
    <definedName name="XRefPaste122" localSheetId="5" hidden="1">#REF!</definedName>
    <definedName name="XRefPaste122" hidden="1">#REF!</definedName>
    <definedName name="XRefPaste122Row" localSheetId="5" hidden="1">#REF!</definedName>
    <definedName name="XRefPaste122Row" hidden="1">#REF!</definedName>
    <definedName name="XRefPaste123" localSheetId="5" hidden="1">#REF!</definedName>
    <definedName name="XRefPaste123" hidden="1">#REF!</definedName>
    <definedName name="XRefPaste123Row" localSheetId="5" hidden="1">#REF!</definedName>
    <definedName name="XRefPaste123Row" hidden="1">#REF!</definedName>
    <definedName name="XRefPaste124" localSheetId="5" hidden="1">#REF!</definedName>
    <definedName name="XRefPaste124" hidden="1">#REF!</definedName>
    <definedName name="XRefPaste124Row" localSheetId="5" hidden="1">#REF!</definedName>
    <definedName name="XRefPaste124Row" hidden="1">#REF!</definedName>
    <definedName name="XRefPaste125" localSheetId="5" hidden="1">#REF!</definedName>
    <definedName name="XRefPaste125" hidden="1">#REF!</definedName>
    <definedName name="XRefPaste125Row" localSheetId="5" hidden="1">#REF!</definedName>
    <definedName name="XRefPaste125Row" hidden="1">#REF!</definedName>
    <definedName name="XRefPaste126" localSheetId="5" hidden="1">#REF!</definedName>
    <definedName name="XRefPaste126" hidden="1">#REF!</definedName>
    <definedName name="XRefPaste126Row" localSheetId="5" hidden="1">#REF!</definedName>
    <definedName name="XRefPaste126Row" hidden="1">#REF!</definedName>
    <definedName name="XRefPaste127" localSheetId="5" hidden="1">#REF!</definedName>
    <definedName name="XRefPaste127" hidden="1">#REF!</definedName>
    <definedName name="XRefPaste127Row" localSheetId="5" hidden="1">#REF!</definedName>
    <definedName name="XRefPaste127Row" hidden="1">#REF!</definedName>
    <definedName name="XRefPaste128" localSheetId="5" hidden="1">#REF!</definedName>
    <definedName name="XRefPaste128" hidden="1">#REF!</definedName>
    <definedName name="XRefPaste128Row" localSheetId="5" hidden="1">#REF!</definedName>
    <definedName name="XRefPaste128Row" hidden="1">#REF!</definedName>
    <definedName name="XRefPaste129" localSheetId="5" hidden="1">#REF!</definedName>
    <definedName name="XRefPaste129" hidden="1">#REF!</definedName>
    <definedName name="XRefPaste129Row" localSheetId="5" hidden="1">#REF!</definedName>
    <definedName name="XRefPaste129Row" hidden="1">#REF!</definedName>
    <definedName name="XRefPaste12Row" localSheetId="5" hidden="1">#REF!</definedName>
    <definedName name="XRefPaste12Row" hidden="1">#REF!</definedName>
    <definedName name="XRefPaste130" localSheetId="5" hidden="1">#REF!</definedName>
    <definedName name="XRefPaste130" hidden="1">#REF!</definedName>
    <definedName name="XRefPaste130Row" localSheetId="5" hidden="1">#REF!</definedName>
    <definedName name="XRefPaste130Row" hidden="1">#REF!</definedName>
    <definedName name="XRefPaste131" localSheetId="5" hidden="1">#REF!</definedName>
    <definedName name="XRefPaste131" hidden="1">#REF!</definedName>
    <definedName name="XRefPaste131Row" localSheetId="5" hidden="1">#REF!</definedName>
    <definedName name="XRefPaste131Row" hidden="1">#REF!</definedName>
    <definedName name="XRefPaste132" localSheetId="5" hidden="1">#REF!</definedName>
    <definedName name="XRefPaste132" hidden="1">#REF!</definedName>
    <definedName name="XRefPaste132Row" localSheetId="5" hidden="1">#REF!</definedName>
    <definedName name="XRefPaste132Row" hidden="1">#REF!</definedName>
    <definedName name="XRefPaste133" localSheetId="5" hidden="1">#REF!</definedName>
    <definedName name="XRefPaste133" hidden="1">#REF!</definedName>
    <definedName name="XRefPaste133Row" localSheetId="5" hidden="1">#REF!</definedName>
    <definedName name="XRefPaste133Row" hidden="1">#REF!</definedName>
    <definedName name="XRefPaste134" localSheetId="5" hidden="1">#REF!</definedName>
    <definedName name="XRefPaste134" hidden="1">#REF!</definedName>
    <definedName name="XRefPaste134Row" localSheetId="5" hidden="1">#REF!</definedName>
    <definedName name="XRefPaste134Row" hidden="1">#REF!</definedName>
    <definedName name="XRefPaste135" localSheetId="5" hidden="1">#REF!</definedName>
    <definedName name="XRefPaste135" hidden="1">#REF!</definedName>
    <definedName name="XRefPaste135Row" localSheetId="5" hidden="1">#REF!</definedName>
    <definedName name="XRefPaste135Row" hidden="1">#REF!</definedName>
    <definedName name="XRefPaste136" localSheetId="5" hidden="1">#REF!</definedName>
    <definedName name="XRefPaste136" hidden="1">#REF!</definedName>
    <definedName name="XRefPaste136Row" localSheetId="5" hidden="1">#REF!</definedName>
    <definedName name="XRefPaste136Row" hidden="1">#REF!</definedName>
    <definedName name="XRefPaste137" localSheetId="5" hidden="1">#REF!</definedName>
    <definedName name="XRefPaste137" hidden="1">#REF!</definedName>
    <definedName name="XRefPaste137Row" localSheetId="5" hidden="1">#REF!</definedName>
    <definedName name="XRefPaste137Row" hidden="1">#REF!</definedName>
    <definedName name="XRefPaste138" localSheetId="5" hidden="1">#REF!</definedName>
    <definedName name="XRefPaste138" hidden="1">#REF!</definedName>
    <definedName name="XRefPaste138Row" localSheetId="5" hidden="1">#REF!</definedName>
    <definedName name="XRefPaste138Row" hidden="1">#REF!</definedName>
    <definedName name="XRefPaste139" localSheetId="5" hidden="1">#REF!</definedName>
    <definedName name="XRefPaste139" hidden="1">#REF!</definedName>
    <definedName name="XRefPaste139Row" localSheetId="5" hidden="1">#REF!</definedName>
    <definedName name="XRefPaste139Row" hidden="1">#REF!</definedName>
    <definedName name="XRefPaste13Row" localSheetId="5" hidden="1">#REF!</definedName>
    <definedName name="XRefPaste13Row" hidden="1">#REF!</definedName>
    <definedName name="XRefPaste14" localSheetId="5" hidden="1">#REF!</definedName>
    <definedName name="XRefPaste140" localSheetId="5" hidden="1">#REF!</definedName>
    <definedName name="XRefPaste140" hidden="1">#REF!</definedName>
    <definedName name="XRefPaste140Row" localSheetId="5" hidden="1">#REF!</definedName>
    <definedName name="XRefPaste140Row" hidden="1">#REF!</definedName>
    <definedName name="XRefPaste141" localSheetId="5" hidden="1">#REF!</definedName>
    <definedName name="XRefPaste141" hidden="1">#REF!</definedName>
    <definedName name="XRefPaste141Row" localSheetId="5" hidden="1">#REF!</definedName>
    <definedName name="XRefPaste141Row" hidden="1">#REF!</definedName>
    <definedName name="XRefPaste142" localSheetId="5" hidden="1">#REF!</definedName>
    <definedName name="XRefPaste142" hidden="1">#REF!</definedName>
    <definedName name="XRefPaste142Row" localSheetId="5" hidden="1">#REF!</definedName>
    <definedName name="XRefPaste142Row" hidden="1">#REF!</definedName>
    <definedName name="XRefPaste143" localSheetId="5" hidden="1">#REF!</definedName>
    <definedName name="XRefPaste143" hidden="1">#REF!</definedName>
    <definedName name="XRefPaste143Row" localSheetId="5" hidden="1">#REF!</definedName>
    <definedName name="XRefPaste143Row" hidden="1">#REF!</definedName>
    <definedName name="XRefPaste144" localSheetId="5" hidden="1">#REF!</definedName>
    <definedName name="XRefPaste144" hidden="1">#REF!</definedName>
    <definedName name="XRefPaste144Row" localSheetId="5" hidden="1">#REF!</definedName>
    <definedName name="XRefPaste144Row" hidden="1">#REF!</definedName>
    <definedName name="XRefPaste145" localSheetId="5" hidden="1">#REF!</definedName>
    <definedName name="XRefPaste145" hidden="1">#REF!</definedName>
    <definedName name="XRefPaste145Row" localSheetId="5" hidden="1">#REF!</definedName>
    <definedName name="XRefPaste145Row" hidden="1">#REF!</definedName>
    <definedName name="XRefPaste146" localSheetId="5" hidden="1">#REF!</definedName>
    <definedName name="XRefPaste146" hidden="1">#REF!</definedName>
    <definedName name="XRefPaste146Row" localSheetId="5" hidden="1">#REF!</definedName>
    <definedName name="XRefPaste146Row" hidden="1">#REF!</definedName>
    <definedName name="XRefPaste147" localSheetId="5" hidden="1">#REF!</definedName>
    <definedName name="XRefPaste147" hidden="1">#REF!</definedName>
    <definedName name="XRefPaste147Row" localSheetId="5" hidden="1">#REF!</definedName>
    <definedName name="XRefPaste147Row" hidden="1">#REF!</definedName>
    <definedName name="XRefPaste148" localSheetId="5" hidden="1">#REF!</definedName>
    <definedName name="XRefPaste148" hidden="1">#REF!</definedName>
    <definedName name="XRefPaste148Row" localSheetId="5" hidden="1">#REF!</definedName>
    <definedName name="XRefPaste148Row" hidden="1">#REF!</definedName>
    <definedName name="XRefPaste14Row" localSheetId="5" hidden="1">#REF!</definedName>
    <definedName name="XRefPaste14Row" hidden="1">#REF!</definedName>
    <definedName name="XRefPaste15" hidden="1">#REF!</definedName>
    <definedName name="XRefPaste15Row" localSheetId="5" hidden="1">#REF!</definedName>
    <definedName name="XRefPaste15Row" hidden="1">#REF!</definedName>
    <definedName name="XRefPaste16" hidden="1">#REF!</definedName>
    <definedName name="XRefPaste16Row" localSheetId="5" hidden="1">#REF!</definedName>
    <definedName name="XRefPaste17" hidden="1">#REF!</definedName>
    <definedName name="XRefPaste17Row" localSheetId="5" hidden="1">#REF!</definedName>
    <definedName name="XRefPaste17Row" hidden="1">#REF!</definedName>
    <definedName name="XRefPaste18" localSheetId="1" hidden="1">#REF!</definedName>
    <definedName name="XRefPaste18" localSheetId="5" hidden="1">VPN!#REF!</definedName>
    <definedName name="XRefPaste18" hidden="1">#REF!</definedName>
    <definedName name="XRefPaste18Row" localSheetId="1" hidden="1">#REF!</definedName>
    <definedName name="XRefPaste18Row" localSheetId="5" hidden="1">#REF!</definedName>
    <definedName name="XRefPaste18Row" hidden="1">#REF!</definedName>
    <definedName name="XRefPaste19" localSheetId="5" hidden="1">#REF!</definedName>
    <definedName name="XRefPaste19" hidden="1">#REF!</definedName>
    <definedName name="XRefPaste19Row" localSheetId="5" hidden="1">#REF!</definedName>
    <definedName name="XRefPaste19Row" hidden="1">#REF!</definedName>
    <definedName name="XRefPaste1Row" localSheetId="5" hidden="1">#REF!</definedName>
    <definedName name="XRefPaste1Row" hidden="1">#REF!</definedName>
    <definedName name="XRefPaste20" localSheetId="5" hidden="1">#REF!</definedName>
    <definedName name="XRefPaste20" hidden="1">#REF!</definedName>
    <definedName name="XRefPaste20Row" localSheetId="5" hidden="1">#REF!</definedName>
    <definedName name="XRefPaste21" localSheetId="5" hidden="1">#REF!</definedName>
    <definedName name="XRefPaste21" hidden="1">#REF!</definedName>
    <definedName name="XRefPaste21Row" localSheetId="5" hidden="1">#REF!</definedName>
    <definedName name="XRefPaste21Row" hidden="1">#REF!</definedName>
    <definedName name="XRefPaste22" localSheetId="5" hidden="1">#REF!</definedName>
    <definedName name="XRefPaste22" hidden="1">#REF!</definedName>
    <definedName name="XRefPaste22Row" localSheetId="5" hidden="1">#REF!</definedName>
    <definedName name="XRefPaste23" localSheetId="5" hidden="1">#REF!</definedName>
    <definedName name="XRefPaste23" hidden="1">#REF!</definedName>
    <definedName name="XRefPaste23Row" localSheetId="5" hidden="1">#REF!</definedName>
    <definedName name="XRefPaste24" localSheetId="5" hidden="1">#REF!</definedName>
    <definedName name="XRefPaste24" hidden="1">#REF!</definedName>
    <definedName name="XRefPaste24Row" localSheetId="5" hidden="1">#REF!</definedName>
    <definedName name="XRefPaste24Row" hidden="1">#REF!</definedName>
    <definedName name="XRefPaste25" localSheetId="5" hidden="1">#REF!</definedName>
    <definedName name="XRefPaste25" hidden="1">#REF!</definedName>
    <definedName name="XRefPaste25Row" localSheetId="5" hidden="1">#REF!</definedName>
    <definedName name="XRefPaste25Row" hidden="1">#REF!</definedName>
    <definedName name="XRefPaste26" localSheetId="5" hidden="1">#REF!</definedName>
    <definedName name="XRefPaste26" hidden="1">#REF!</definedName>
    <definedName name="XRefPaste26Row" localSheetId="5" hidden="1">#REF!</definedName>
    <definedName name="XRefPaste26Row" hidden="1">#REF!</definedName>
    <definedName name="XRefPaste27" localSheetId="5" hidden="1">#REF!</definedName>
    <definedName name="XRefPaste27" hidden="1">#REF!</definedName>
    <definedName name="XRefPaste27Row" localSheetId="5" hidden="1">#REF!</definedName>
    <definedName name="XRefPaste27Row" hidden="1">#REF!</definedName>
    <definedName name="XRefPaste28" localSheetId="5" hidden="1">#REF!</definedName>
    <definedName name="XRefPaste28" hidden="1">#REF!</definedName>
    <definedName name="XRefPaste28Row" localSheetId="5" hidden="1">#REF!</definedName>
    <definedName name="XRefPaste28Row" hidden="1">#REF!</definedName>
    <definedName name="XRefPaste29" localSheetId="5" hidden="1">#REF!</definedName>
    <definedName name="XRefPaste29" hidden="1">#REF!</definedName>
    <definedName name="XRefPaste29Row" localSheetId="5" hidden="1">#REF!</definedName>
    <definedName name="XRefPaste29Row" hidden="1">#REF!</definedName>
    <definedName name="XRefPaste2Row" localSheetId="5" hidden="1">#REF!</definedName>
    <definedName name="XRefPaste2Row" hidden="1">#REF!</definedName>
    <definedName name="XRefPaste30" localSheetId="5" hidden="1">#REF!</definedName>
    <definedName name="XRefPaste30" hidden="1">#REF!</definedName>
    <definedName name="XRefPaste30Row" localSheetId="5" hidden="1">#REF!</definedName>
    <definedName name="XRefPaste31" localSheetId="5" hidden="1">#REF!</definedName>
    <definedName name="XRefPaste31" hidden="1">#REF!</definedName>
    <definedName name="XRefPaste31Row" localSheetId="5" hidden="1">#REF!</definedName>
    <definedName name="XRefPaste32" localSheetId="5" hidden="1">#REF!</definedName>
    <definedName name="XRefPaste32" hidden="1">#REF!</definedName>
    <definedName name="XRefPaste32Row" localSheetId="5" hidden="1">#REF!</definedName>
    <definedName name="XRefPaste32Row" hidden="1">#REF!</definedName>
    <definedName name="XRefPaste33" hidden="1">#REF!</definedName>
    <definedName name="XRefPaste33Row" localSheetId="5" hidden="1">#REF!</definedName>
    <definedName name="XRefPaste33Row" hidden="1">#REF!</definedName>
    <definedName name="XRefPaste34" localSheetId="5" hidden="1">#REF!</definedName>
    <definedName name="XRefPaste34" hidden="1">#REF!</definedName>
    <definedName name="XRefPaste34Row" localSheetId="5" hidden="1">#REF!</definedName>
    <definedName name="XRefPaste34Row" hidden="1">#REF!</definedName>
    <definedName name="XRefPaste35" hidden="1">#REF!</definedName>
    <definedName name="XRefPaste35Row" localSheetId="5" hidden="1">#REF!</definedName>
    <definedName name="XRefPaste35Row" hidden="1">#REF!</definedName>
    <definedName name="XRefPaste36" localSheetId="5" hidden="1">#REF!</definedName>
    <definedName name="XRefPaste36" hidden="1">#REF!</definedName>
    <definedName name="XRefPaste36Row" localSheetId="5" hidden="1">#REF!</definedName>
    <definedName name="XRefPaste36Row" hidden="1">#REF!</definedName>
    <definedName name="XRefPaste37" localSheetId="5" hidden="1">#REF!</definedName>
    <definedName name="XRefPaste37" hidden="1">#REF!</definedName>
    <definedName name="XRefPaste37Row" localSheetId="5" hidden="1">#REF!</definedName>
    <definedName name="XRefPaste37Row" hidden="1">#REF!</definedName>
    <definedName name="XRefPaste38" localSheetId="5" hidden="1">#REF!</definedName>
    <definedName name="XRefPaste38" hidden="1">#REF!</definedName>
    <definedName name="XRefPaste38Row" localSheetId="5" hidden="1">#REF!</definedName>
    <definedName name="XRefPaste38Row" hidden="1">#REF!</definedName>
    <definedName name="XRefPaste39" localSheetId="5" hidden="1">#REF!</definedName>
    <definedName name="XRefPaste39" hidden="1">#REF!</definedName>
    <definedName name="XRefPaste39Row" localSheetId="5" hidden="1">#REF!</definedName>
    <definedName name="XRefPaste39Row" hidden="1">#REF!</definedName>
    <definedName name="XRefPaste3Row" localSheetId="5" hidden="1">#REF!</definedName>
    <definedName name="XRefPaste40" localSheetId="5" hidden="1">#REF!</definedName>
    <definedName name="XRefPaste40" hidden="1">#REF!</definedName>
    <definedName name="XRefPaste40Row" localSheetId="5" hidden="1">#REF!</definedName>
    <definedName name="XRefPaste40Row" hidden="1">#REF!</definedName>
    <definedName name="XRefPaste41" localSheetId="5" hidden="1">#REF!</definedName>
    <definedName name="XRefPaste41" hidden="1">#REF!</definedName>
    <definedName name="XRefPaste41Row" localSheetId="5" hidden="1">#REF!</definedName>
    <definedName name="XRefPaste41Row" hidden="1">#REF!</definedName>
    <definedName name="XRefPaste42" localSheetId="5" hidden="1">#REF!</definedName>
    <definedName name="XRefPaste42" hidden="1">#REF!</definedName>
    <definedName name="XRefPaste42Row" localSheetId="5" hidden="1">#REF!</definedName>
    <definedName name="XRefPaste42Row" hidden="1">#REF!</definedName>
    <definedName name="XRefPaste43" localSheetId="5" hidden="1">#REF!</definedName>
    <definedName name="XRefPaste43" hidden="1">#REF!</definedName>
    <definedName name="XRefPaste43Row" localSheetId="5" hidden="1">#REF!</definedName>
    <definedName name="XRefPaste43Row" hidden="1">#REF!</definedName>
    <definedName name="XRefPaste44" localSheetId="5" hidden="1">#REF!</definedName>
    <definedName name="XRefPaste44" hidden="1">#REF!</definedName>
    <definedName name="XRefPaste44Row" localSheetId="5" hidden="1">#REF!</definedName>
    <definedName name="XRefPaste44Row" hidden="1">#REF!</definedName>
    <definedName name="XRefPaste45" localSheetId="5" hidden="1">#REF!</definedName>
    <definedName name="XRefPaste45" hidden="1">#REF!</definedName>
    <definedName name="XRefPaste45Row" localSheetId="5" hidden="1">#REF!</definedName>
    <definedName name="XRefPaste45Row" hidden="1">#REF!</definedName>
    <definedName name="XRefPaste46" localSheetId="5" hidden="1">#REF!</definedName>
    <definedName name="XRefPaste46" hidden="1">#REF!</definedName>
    <definedName name="XRefPaste46Row" localSheetId="5" hidden="1">#REF!</definedName>
    <definedName name="XRefPaste46Row" hidden="1">#REF!</definedName>
    <definedName name="XRefPaste47" localSheetId="5" hidden="1">#REF!</definedName>
    <definedName name="XRefPaste47" hidden="1">#REF!</definedName>
    <definedName name="XRefPaste47Row" localSheetId="5" hidden="1">#REF!</definedName>
    <definedName name="XRefPaste47Row" hidden="1">#REF!</definedName>
    <definedName name="XRefPaste48" localSheetId="5" hidden="1">#REF!</definedName>
    <definedName name="XRefPaste48" hidden="1">#REF!</definedName>
    <definedName name="XRefPaste48Row" localSheetId="5" hidden="1">#REF!</definedName>
    <definedName name="XRefPaste48Row" hidden="1">#REF!</definedName>
    <definedName name="XRefPaste49" localSheetId="5" hidden="1">#REF!</definedName>
    <definedName name="XRefPaste49" hidden="1">#REF!</definedName>
    <definedName name="XRefPaste49Row" localSheetId="5" hidden="1">#REF!</definedName>
    <definedName name="XRefPaste49Row" hidden="1">#REF!</definedName>
    <definedName name="XRefPaste4Row" localSheetId="5" hidden="1">#REF!</definedName>
    <definedName name="XRefPaste4Row" hidden="1">#REF!</definedName>
    <definedName name="XRefPaste5" localSheetId="5" hidden="1">VPN!#REF!</definedName>
    <definedName name="XRefPaste50" localSheetId="1" hidden="1">#REF!</definedName>
    <definedName name="XRefPaste50" localSheetId="5" hidden="1">#REF!</definedName>
    <definedName name="XRefPaste50" hidden="1">#REF!</definedName>
    <definedName name="XRefPaste50Row" localSheetId="5" hidden="1">#REF!</definedName>
    <definedName name="XRefPaste50Row" hidden="1">#REF!</definedName>
    <definedName name="XRefPaste51" localSheetId="5" hidden="1">#REF!</definedName>
    <definedName name="XRefPaste51" hidden="1">#REF!</definedName>
    <definedName name="XRefPaste51Row" localSheetId="5" hidden="1">#REF!</definedName>
    <definedName name="XRefPaste51Row" hidden="1">#REF!</definedName>
    <definedName name="XRefPaste52" localSheetId="5" hidden="1">#REF!</definedName>
    <definedName name="XRefPaste52" hidden="1">#REF!</definedName>
    <definedName name="XRefPaste52Row" localSheetId="5" hidden="1">#REF!</definedName>
    <definedName name="XRefPaste52Row" hidden="1">#REF!</definedName>
    <definedName name="XRefPaste53" localSheetId="5" hidden="1">#REF!</definedName>
    <definedName name="XRefPaste53" hidden="1">#REF!</definedName>
    <definedName name="XRefPaste53Row" localSheetId="5" hidden="1">#REF!</definedName>
    <definedName name="XRefPaste53Row" hidden="1">#REF!</definedName>
    <definedName name="XRefPaste54" localSheetId="5" hidden="1">#REF!</definedName>
    <definedName name="XRefPaste54" hidden="1">#REF!</definedName>
    <definedName name="XRefPaste54Row" localSheetId="5" hidden="1">#REF!</definedName>
    <definedName name="XRefPaste54Row" hidden="1">#REF!</definedName>
    <definedName name="XRefPaste55" localSheetId="5" hidden="1">#REF!</definedName>
    <definedName name="XRefPaste55" hidden="1">#REF!</definedName>
    <definedName name="XRefPaste55Row" localSheetId="5" hidden="1">#REF!</definedName>
    <definedName name="XRefPaste55Row" hidden="1">#REF!</definedName>
    <definedName name="XRefPaste56" localSheetId="5" hidden="1">#REF!</definedName>
    <definedName name="XRefPaste56" hidden="1">#REF!</definedName>
    <definedName name="XRefPaste56Row" localSheetId="5" hidden="1">#REF!</definedName>
    <definedName name="XRefPaste56Row" hidden="1">#REF!</definedName>
    <definedName name="XRefPaste57" localSheetId="5" hidden="1">#REF!</definedName>
    <definedName name="XRefPaste57" hidden="1">#REF!</definedName>
    <definedName name="XRefPaste57Row" localSheetId="5" hidden="1">#REF!</definedName>
    <definedName name="XRefPaste57Row" hidden="1">#REF!</definedName>
    <definedName name="XRefPaste58" hidden="1">#REF!</definedName>
    <definedName name="XRefPaste58Row" localSheetId="5" hidden="1">#REF!</definedName>
    <definedName name="XRefPaste58Row" hidden="1">#REF!</definedName>
    <definedName name="XRefPaste59" hidden="1">#REF!</definedName>
    <definedName name="XRefPaste59Row" localSheetId="5" hidden="1">#REF!</definedName>
    <definedName name="XRefPaste59Row" hidden="1">#REF!</definedName>
    <definedName name="XRefPaste5Row" localSheetId="5" hidden="1">#REF!</definedName>
    <definedName name="XRefPaste5Row" hidden="1">#REF!</definedName>
    <definedName name="XRefPaste6" localSheetId="5" hidden="1">#REF!</definedName>
    <definedName name="XRefPaste60" hidden="1">#REF!</definedName>
    <definedName name="XRefPaste60Row" localSheetId="5" hidden="1">#REF!</definedName>
    <definedName name="XRefPaste60Row" hidden="1">#REF!</definedName>
    <definedName name="XRefPaste61" hidden="1">#REF!</definedName>
    <definedName name="XRefPaste61Row" localSheetId="5" hidden="1">#REF!</definedName>
    <definedName name="XRefPaste61Row" hidden="1">#REF!</definedName>
    <definedName name="XRefPaste62" hidden="1">#REF!</definedName>
    <definedName name="XRefPaste62Row" localSheetId="5" hidden="1">#REF!</definedName>
    <definedName name="XRefPaste62Row" hidden="1">#REF!</definedName>
    <definedName name="XRefPaste63" hidden="1">#REF!</definedName>
    <definedName name="XRefPaste63Row" localSheetId="5" hidden="1">#REF!</definedName>
    <definedName name="XRefPaste63Row" hidden="1">#REF!</definedName>
    <definedName name="XRefPaste64" localSheetId="5" hidden="1">#REF!</definedName>
    <definedName name="XRefPaste64" hidden="1">#REF!</definedName>
    <definedName name="XRefPaste64Row" localSheetId="5" hidden="1">#REF!</definedName>
    <definedName name="XRefPaste64Row" hidden="1">#REF!</definedName>
    <definedName name="XRefPaste65" hidden="1">#REF!</definedName>
    <definedName name="XRefPaste65Row" localSheetId="5" hidden="1">#REF!</definedName>
    <definedName name="XRefPaste65Row" hidden="1">#REF!</definedName>
    <definedName name="XRefPaste66" hidden="1">#REF!</definedName>
    <definedName name="XRefPaste66Row" localSheetId="5" hidden="1">#REF!</definedName>
    <definedName name="XRefPaste66Row" hidden="1">#REF!</definedName>
    <definedName name="XRefPaste67" localSheetId="5" hidden="1">#REF!</definedName>
    <definedName name="XRefPaste67" hidden="1">#REF!</definedName>
    <definedName name="XRefPaste67Row" localSheetId="5" hidden="1">#REF!</definedName>
    <definedName name="XRefPaste67Row" hidden="1">#REF!</definedName>
    <definedName name="XRefPaste68" hidden="1">#REF!</definedName>
    <definedName name="XRefPaste68Row" localSheetId="5" hidden="1">#REF!</definedName>
    <definedName name="XRefPaste68Row" hidden="1">#REF!</definedName>
    <definedName name="XRefPaste69" hidden="1">#REF!</definedName>
    <definedName name="XRefPaste69Row" localSheetId="5" hidden="1">#REF!</definedName>
    <definedName name="XRefPaste69Row" hidden="1">#REF!</definedName>
    <definedName name="XRefPaste6Row" localSheetId="5" hidden="1">#REF!</definedName>
    <definedName name="XRefPaste6Row" hidden="1">#REF!</definedName>
    <definedName name="XRefPaste7" localSheetId="5" hidden="1">#REF!</definedName>
    <definedName name="XRefPaste7" hidden="1">#REF!</definedName>
    <definedName name="XRefPaste70" hidden="1">#REF!</definedName>
    <definedName name="XRefPaste70Row" localSheetId="5" hidden="1">#REF!</definedName>
    <definedName name="XRefPaste70Row" hidden="1">#REF!</definedName>
    <definedName name="XRefPaste71" hidden="1">#REF!</definedName>
    <definedName name="XRefPaste71Row" localSheetId="5" hidden="1">#REF!</definedName>
    <definedName name="XRefPaste71Row" hidden="1">#REF!</definedName>
    <definedName name="XRefPaste72" localSheetId="5" hidden="1">#REF!</definedName>
    <definedName name="XRefPaste72" hidden="1">#REF!</definedName>
    <definedName name="XRefPaste72Row" localSheetId="5" hidden="1">#REF!</definedName>
    <definedName name="XRefPaste72Row" hidden="1">#REF!</definedName>
    <definedName name="XRefPaste73" localSheetId="5" hidden="1">#REF!</definedName>
    <definedName name="XRefPaste73" hidden="1">#REF!</definedName>
    <definedName name="XRefPaste73Row" localSheetId="5" hidden="1">#REF!</definedName>
    <definedName name="XRefPaste73Row" hidden="1">#REF!</definedName>
    <definedName name="XRefPaste74" localSheetId="5" hidden="1">#REF!</definedName>
    <definedName name="XRefPaste74" hidden="1">#REF!</definedName>
    <definedName name="XRefPaste74Row" localSheetId="5" hidden="1">#REF!</definedName>
    <definedName name="XRefPaste74Row" hidden="1">#REF!</definedName>
    <definedName name="XRefPaste75" localSheetId="5" hidden="1">#REF!</definedName>
    <definedName name="XRefPaste75" hidden="1">#REF!</definedName>
    <definedName name="XRefPaste75Row" localSheetId="5" hidden="1">#REF!</definedName>
    <definedName name="XRefPaste75Row" hidden="1">#REF!</definedName>
    <definedName name="XRefPaste76" localSheetId="5" hidden="1">#REF!</definedName>
    <definedName name="XRefPaste76" hidden="1">#REF!</definedName>
    <definedName name="XRefPaste76Row" localSheetId="5" hidden="1">#REF!</definedName>
    <definedName name="XRefPaste76Row" hidden="1">#REF!</definedName>
    <definedName name="XRefPaste77" localSheetId="5" hidden="1">#REF!</definedName>
    <definedName name="XRefPaste77" hidden="1">#REF!</definedName>
    <definedName name="XRefPaste77Row" localSheetId="5" hidden="1">#REF!</definedName>
    <definedName name="XRefPaste77Row" hidden="1">#REF!</definedName>
    <definedName name="XRefPaste78" localSheetId="5" hidden="1">#REF!</definedName>
    <definedName name="XRefPaste78" hidden="1">#REF!</definedName>
    <definedName name="XRefPaste78Row" localSheetId="5" hidden="1">#REF!</definedName>
    <definedName name="XRefPaste78Row" hidden="1">#REF!</definedName>
    <definedName name="XRefPaste79" localSheetId="5" hidden="1">#REF!</definedName>
    <definedName name="XRefPaste79" hidden="1">#REF!</definedName>
    <definedName name="XRefPaste79Row" localSheetId="5" hidden="1">#REF!</definedName>
    <definedName name="XRefPaste79Row" hidden="1">#REF!</definedName>
    <definedName name="XRefPaste7Row" localSheetId="5" hidden="1">#REF!</definedName>
    <definedName name="XRefPaste7Row" hidden="1">#REF!</definedName>
    <definedName name="XRefPaste8" localSheetId="5" hidden="1">#REF!</definedName>
    <definedName name="XRefPaste8" hidden="1">#REF!</definedName>
    <definedName name="XRefPaste80" localSheetId="5" hidden="1">#REF!</definedName>
    <definedName name="XRefPaste80" hidden="1">#REF!</definedName>
    <definedName name="XRefPaste80Row" localSheetId="5" hidden="1">#REF!</definedName>
    <definedName name="XRefPaste80Row" hidden="1">#REF!</definedName>
    <definedName name="XRefPaste81" localSheetId="5" hidden="1">#REF!</definedName>
    <definedName name="XRefPaste81" hidden="1">#REF!</definedName>
    <definedName name="XRefPaste81Row" localSheetId="5" hidden="1">#REF!</definedName>
    <definedName name="XRefPaste81Row" hidden="1">#REF!</definedName>
    <definedName name="XRefPaste82" localSheetId="5" hidden="1">#REF!</definedName>
    <definedName name="XRefPaste82" hidden="1">#REF!</definedName>
    <definedName name="XRefPaste82Row" localSheetId="5" hidden="1">#REF!</definedName>
    <definedName name="XRefPaste82Row" hidden="1">#REF!</definedName>
    <definedName name="XRefPaste83" localSheetId="5" hidden="1">#REF!</definedName>
    <definedName name="XRefPaste83" hidden="1">#REF!</definedName>
    <definedName name="XRefPaste83Row" localSheetId="5" hidden="1">#REF!</definedName>
    <definedName name="XRefPaste83Row" hidden="1">#REF!</definedName>
    <definedName name="XRefPaste84" localSheetId="5" hidden="1">#REF!</definedName>
    <definedName name="XRefPaste84" hidden="1">#REF!</definedName>
    <definedName name="XRefPaste84Row" localSheetId="5" hidden="1">#REF!</definedName>
    <definedName name="XRefPaste84Row" hidden="1">#REF!</definedName>
    <definedName name="XRefPaste85" localSheetId="5" hidden="1">#REF!</definedName>
    <definedName name="XRefPaste85" hidden="1">#REF!</definedName>
    <definedName name="XRefPaste85Row" localSheetId="5" hidden="1">#REF!</definedName>
    <definedName name="XRefPaste85Row" hidden="1">#REF!</definedName>
    <definedName name="XRefPaste86" localSheetId="5" hidden="1">#REF!</definedName>
    <definedName name="XRefPaste86" hidden="1">#REF!</definedName>
    <definedName name="XRefPaste86Row" localSheetId="5" hidden="1">#REF!</definedName>
    <definedName name="XRefPaste86Row" hidden="1">#REF!</definedName>
    <definedName name="XRefPaste87" localSheetId="5" hidden="1">#REF!</definedName>
    <definedName name="XRefPaste87" hidden="1">#REF!</definedName>
    <definedName name="XRefPaste87Row" localSheetId="5" hidden="1">#REF!</definedName>
    <definedName name="XRefPaste87Row" hidden="1">#REF!</definedName>
    <definedName name="XRefPaste88" localSheetId="5" hidden="1">#REF!</definedName>
    <definedName name="XRefPaste88" hidden="1">#REF!</definedName>
    <definedName name="XRefPaste88Row" localSheetId="5" hidden="1">#REF!</definedName>
    <definedName name="XRefPaste88Row" hidden="1">#REF!</definedName>
    <definedName name="XRefPaste89" localSheetId="5" hidden="1">#REF!</definedName>
    <definedName name="XRefPaste89" hidden="1">#REF!</definedName>
    <definedName name="XRefPaste89Row" localSheetId="5" hidden="1">#REF!</definedName>
    <definedName name="XRefPaste89Row" hidden="1">#REF!</definedName>
    <definedName name="XRefPaste8Row" localSheetId="5" hidden="1">#REF!</definedName>
    <definedName name="XRefPaste8Row" hidden="1">#REF!</definedName>
    <definedName name="XRefPaste9" hidden="1">#REF!</definedName>
    <definedName name="XRefPaste90" localSheetId="5" hidden="1">#REF!</definedName>
    <definedName name="XRefPaste90" hidden="1">#REF!</definedName>
    <definedName name="XRefPaste90Row" localSheetId="5" hidden="1">#REF!</definedName>
    <definedName name="XRefPaste90Row" hidden="1">#REF!</definedName>
    <definedName name="XRefPaste91" localSheetId="5" hidden="1">#REF!</definedName>
    <definedName name="XRefPaste91" hidden="1">#REF!</definedName>
    <definedName name="XRefPaste91Row" localSheetId="5" hidden="1">#REF!</definedName>
    <definedName name="XRefPaste91Row" hidden="1">#REF!</definedName>
    <definedName name="XRefPaste92" localSheetId="5" hidden="1">#REF!</definedName>
    <definedName name="XRefPaste92" hidden="1">#REF!</definedName>
    <definedName name="XRefPaste92Row" localSheetId="5" hidden="1">#REF!</definedName>
    <definedName name="XRefPaste92Row" hidden="1">#REF!</definedName>
    <definedName name="XRefPaste93" localSheetId="5" hidden="1">#REF!</definedName>
    <definedName name="XRefPaste93" hidden="1">#REF!</definedName>
    <definedName name="XRefPaste93Row" localSheetId="5" hidden="1">#REF!</definedName>
    <definedName name="XRefPaste93Row" hidden="1">#REF!</definedName>
    <definedName name="XRefPaste94" localSheetId="5" hidden="1">#REF!</definedName>
    <definedName name="XRefPaste94" hidden="1">#REF!</definedName>
    <definedName name="XRefPaste94Row" localSheetId="5" hidden="1">#REF!</definedName>
    <definedName name="XRefPaste94Row" hidden="1">#REF!</definedName>
    <definedName name="XRefPaste95" localSheetId="5" hidden="1">#REF!</definedName>
    <definedName name="XRefPaste95" hidden="1">#REF!</definedName>
    <definedName name="XRefPaste95Row" localSheetId="5" hidden="1">#REF!</definedName>
    <definedName name="XRefPaste95Row" hidden="1">#REF!</definedName>
    <definedName name="XRefPaste96" localSheetId="5" hidden="1">#REF!</definedName>
    <definedName name="XRefPaste96" hidden="1">#REF!</definedName>
    <definedName name="XRefPaste96Row" localSheetId="5" hidden="1">#REF!</definedName>
    <definedName name="XRefPaste96Row" hidden="1">#REF!</definedName>
    <definedName name="XRefPaste97" localSheetId="5" hidden="1">#REF!</definedName>
    <definedName name="XRefPaste97" hidden="1">#REF!</definedName>
    <definedName name="XRefPaste97Row" localSheetId="5" hidden="1">#REF!</definedName>
    <definedName name="XRefPaste97Row" hidden="1">#REF!</definedName>
    <definedName name="XRefPaste98" localSheetId="5" hidden="1">#REF!</definedName>
    <definedName name="XRefPaste98" hidden="1">#REF!</definedName>
    <definedName name="XRefPaste98Row" localSheetId="5" hidden="1">#REF!</definedName>
    <definedName name="XRefPaste98Row" hidden="1">#REF!</definedName>
    <definedName name="XRefPaste99" localSheetId="5" hidden="1">#REF!</definedName>
    <definedName name="XRefPaste99" hidden="1">#REF!</definedName>
    <definedName name="XRefPaste99Row" localSheetId="5" hidden="1">#REF!</definedName>
    <definedName name="XRefPaste99Row" hidden="1">#REF!</definedName>
    <definedName name="XRefPaste9Row" localSheetId="5" hidden="1">#REF!</definedName>
    <definedName name="XRefPaste9Row" hidden="1">#REF!</definedName>
    <definedName name="XRefPasteRangeCount" localSheetId="5" hidden="1">6</definedName>
    <definedName name="XRefPasteRangeCount" hidden="1">1</definedName>
    <definedName name="xx">#REF!</definedName>
    <definedName name="Z_5FCC9217_B3E9_4B91_A943_5F21728EBEE9_.wvu.PrintArea" localSheetId="2" hidden="1">BG!$B$1:$L$83</definedName>
    <definedName name="Z_5FCC9217_B3E9_4B91_A943_5F21728EBEE9_.wvu.PrintArea" localSheetId="3" hidden="1">EERR!$B$1:$F$92</definedName>
    <definedName name="Z_5FCC9217_B3E9_4B91_A943_5F21728EBEE9_.wvu.PrintArea" localSheetId="4" hidden="1">EFE!$A$1:$G$57</definedName>
    <definedName name="Z_5FCC9217_B3E9_4B91_A943_5F21728EBEE9_.wvu.PrintArea" localSheetId="6" hidden="1">'Nota 1 a Nota 4'!$A$1:$L$92</definedName>
    <definedName name="Z_5FCC9217_B3E9_4B91_A943_5F21728EBEE9_.wvu.PrintArea" localSheetId="7" hidden="1">'Nota 5'!$A$2:$I$724</definedName>
    <definedName name="Z_5FCC9217_B3E9_4B91_A943_5F21728EBEE9_.wvu.PrintArea" localSheetId="8" hidden="1">'Nota 6 a Nota 12'!$A$1:$I$40</definedName>
    <definedName name="Z_5FCC9217_B3E9_4B91_A943_5F21728EBEE9_.wvu.PrintArea" localSheetId="5" hidden="1">VPN!$B$1:$M$31</definedName>
    <definedName name="Z_5FCC9217_B3E9_4B91_A943_5F21728EBEE9_.wvu.Rows" localSheetId="4" hidden="1">EFE!$29:$29</definedName>
    <definedName name="Z_7015FC6D_0680_4B00_AA0E_B83DA1D0B666_.wvu.PrintArea" localSheetId="2" hidden="1">BG!$B$1:$L$83</definedName>
    <definedName name="Z_7015FC6D_0680_4B00_AA0E_B83DA1D0B666_.wvu.PrintArea" localSheetId="3" hidden="1">EERR!$B$1:$F$92</definedName>
    <definedName name="Z_7015FC6D_0680_4B00_AA0E_B83DA1D0B666_.wvu.PrintArea" localSheetId="4" hidden="1">EFE!$A$1:$G$57</definedName>
    <definedName name="Z_7015FC6D_0680_4B00_AA0E_B83DA1D0B666_.wvu.PrintArea" localSheetId="6" hidden="1">'Nota 1 a Nota 4'!$A$1:$L$92</definedName>
    <definedName name="Z_7015FC6D_0680_4B00_AA0E_B83DA1D0B666_.wvu.PrintArea" localSheetId="7" hidden="1">'Nota 5'!$A$2:$I$724</definedName>
    <definedName name="Z_7015FC6D_0680_4B00_AA0E_B83DA1D0B666_.wvu.PrintArea" localSheetId="8" hidden="1">'Nota 6 a Nota 12'!$A$1:$I$40</definedName>
    <definedName name="Z_7015FC6D_0680_4B00_AA0E_B83DA1D0B666_.wvu.PrintArea" localSheetId="5" hidden="1">VPN!$B$1:$M$31</definedName>
    <definedName name="Z_7015FC6D_0680_4B00_AA0E_B83DA1D0B666_.wvu.Rows" localSheetId="4" hidden="1">EFE!$29:$29</definedName>
    <definedName name="Z_970CBB53_F4B3_462F_AEFE_2BC403F5F0AD_.wvu.PrintArea" localSheetId="6" hidden="1">'Nota 1 a Nota 4'!$A$1:$L$92</definedName>
    <definedName name="Z_970CBB53_F4B3_462F_AEFE_2BC403F5F0AD_.wvu.PrintArea" localSheetId="7" hidden="1">'Nota 5'!$A$2:$I$724</definedName>
    <definedName name="Z_970CBB53_F4B3_462F_AEFE_2BC403F5F0AD_.wvu.PrintArea" localSheetId="8" hidden="1">'Nota 6 a Nota 12'!$A$1:$I$40</definedName>
    <definedName name="Z_B9F63820_5C32_455A_BC9D_0BE84D6B0867_.wvu.PrintArea" localSheetId="2" hidden="1">BG!$B$1:$L$83</definedName>
    <definedName name="Z_B9F63820_5C32_455A_BC9D_0BE84D6B0867_.wvu.PrintArea" localSheetId="3" hidden="1">EERR!$B$1:$F$92</definedName>
    <definedName name="Z_B9F63820_5C32_455A_BC9D_0BE84D6B0867_.wvu.PrintArea" localSheetId="4" hidden="1">EFE!$A$1:$G$57</definedName>
    <definedName name="Z_B9F63820_5C32_455A_BC9D_0BE84D6B0867_.wvu.PrintArea" localSheetId="5" hidden="1">VPN!$B$1:$M$31</definedName>
    <definedName name="Z_B9F63820_5C32_455A_BC9D_0BE84D6B0867_.wvu.Rows" localSheetId="4" hidden="1">EFE!$29:$29</definedName>
    <definedName name="Z_F3648BCD_1CED_4BBB_AE63_37BDB925883F_.wvu.PrintArea" localSheetId="2" hidden="1">BG!$B$1:$L$83</definedName>
    <definedName name="Z_F3648BCD_1CED_4BBB_AE63_37BDB925883F_.wvu.PrintArea" localSheetId="3" hidden="1">EERR!$B$1:$F$92</definedName>
    <definedName name="Z_F3648BCD_1CED_4BBB_AE63_37BDB925883F_.wvu.PrintArea" localSheetId="4" hidden="1">EFE!$A$1:$G$57</definedName>
    <definedName name="Z_F3648BCD_1CED_4BBB_AE63_37BDB925883F_.wvu.PrintArea" localSheetId="6" hidden="1">'Nota 1 a Nota 4'!$A$1:$L$92</definedName>
    <definedName name="Z_F3648BCD_1CED_4BBB_AE63_37BDB925883F_.wvu.PrintArea" localSheetId="7" hidden="1">'Nota 5'!$A$2:$I$724</definedName>
    <definedName name="Z_F3648BCD_1CED_4BBB_AE63_37BDB925883F_.wvu.PrintArea" localSheetId="8" hidden="1">'Nota 6 a Nota 12'!$A$1:$I$40</definedName>
    <definedName name="Z_F3648BCD_1CED_4BBB_AE63_37BDB925883F_.wvu.PrintArea" localSheetId="5" hidden="1">VPN!$B$1:$M$31</definedName>
    <definedName name="Z_F3648BCD_1CED_4BBB_AE63_37BDB925883F_.wvu.Rows" localSheetId="4" hidden="1">EFE!$29:$29</definedName>
    <definedName name="zdfd" localSheetId="1" hidden="1">#REF!</definedName>
    <definedName name="zdfd" localSheetId="6" hidden="1">#REF!</definedName>
    <definedName name="zdfd" localSheetId="7" hidden="1">#REF!</definedName>
    <definedName name="zdfd" localSheetId="8" hidden="1">#REF!</definedName>
    <definedName name="zdfd" hidden="1">#REF!</definedName>
  </definedNames>
  <calcPr calcId="191029"/>
  <customWorkbookViews>
    <customWorkbookView name="Dahiana Sanchez - Vista personalizada" guid="{F3648BCD-1CED-4BBB-AE63-37BDB925883F}" mergeInterval="0" personalView="1" maximized="1" xWindow="-9" yWindow="-9" windowWidth="1938" windowHeight="1048" tabRatio="954" activeSheetId="9"/>
    <customWorkbookView name="Shirley Vichini - Vista personalizada" guid="{5FCC9217-B3E9-4B91-A943-5F21728EBEE9}" mergeInterval="0" personalView="1" maximized="1" xWindow="-9" yWindow="-9" windowWidth="1938" windowHeight="1048" tabRatio="954" activeSheetId="9"/>
    <customWorkbookView name="Alejandro Otazú - Vista personalizada" guid="{7015FC6D-0680-4B00-AA0E-B83DA1D0B666}" mergeInterval="0" personalView="1" maximized="1" xWindow="-9" yWindow="-9" windowWidth="1938" windowHeight="1048" tabRatio="954" activeSheetId="9"/>
    <customWorkbookView name="Yohana Benitez - Vista personalizada" guid="{B9F63820-5C32-455A-BC9D-0BE84D6B0867}" mergeInterval="0" personalView="1" maximized="1" xWindow="-8" yWindow="-8" windowWidth="1382" windowHeight="744" tabRatio="954" activeSheetId="9"/>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8" i="14" l="1"/>
  <c r="I62" i="14"/>
  <c r="I64" i="14"/>
</calcChain>
</file>

<file path=xl/sharedStrings.xml><?xml version="1.0" encoding="utf-8"?>
<sst xmlns="http://schemas.openxmlformats.org/spreadsheetml/2006/main" count="1450" uniqueCount="806">
  <si>
    <t>USD</t>
  </si>
  <si>
    <t>Cuenta</t>
  </si>
  <si>
    <t>ACTIVO</t>
  </si>
  <si>
    <t>ACTIVO CORRIENTE</t>
  </si>
  <si>
    <t>GS</t>
  </si>
  <si>
    <t>ACTIVO NO CORRIENTE</t>
  </si>
  <si>
    <t>PASIVO</t>
  </si>
  <si>
    <t>PASIVO CORRIENTE</t>
  </si>
  <si>
    <t>CAPITAL</t>
  </si>
  <si>
    <t>RESERVAS</t>
  </si>
  <si>
    <t>RESULTADO DEL EJERCICIO</t>
  </si>
  <si>
    <t xml:space="preserve">Caja </t>
  </si>
  <si>
    <t>Bancos</t>
  </si>
  <si>
    <t>Deudores por intermediacion</t>
  </si>
  <si>
    <t>Cuentas por cobrar a Personas y Empresas relacionadas</t>
  </si>
  <si>
    <t>TOTAL ACTIVO CORRIENTE</t>
  </si>
  <si>
    <t>PATRIMONIO NETO</t>
  </si>
  <si>
    <t>TOTAL ACTIVO NO CORRIENTE</t>
  </si>
  <si>
    <t>TOTAL ACTIVO</t>
  </si>
  <si>
    <t>Otros Pasivos</t>
  </si>
  <si>
    <t>TOTAL PASIVO CORRIENTE</t>
  </si>
  <si>
    <t>TOTAL PASIVO</t>
  </si>
  <si>
    <t>TOTAL PATRIMONIO NETO (Según el Estado de Variación del Patrimonio Neto)</t>
  </si>
  <si>
    <t>TOTAL PASIVO Y PATRIMONIO NETO</t>
  </si>
  <si>
    <t>Retenciones de Impuestos</t>
  </si>
  <si>
    <t xml:space="preserve">INGRESOS OPERATIVOS </t>
  </si>
  <si>
    <t>Ingresos por venta de cartera propia</t>
  </si>
  <si>
    <t>Ingresos por administración de cartera</t>
  </si>
  <si>
    <t>Ingresos por custodia de valores</t>
  </si>
  <si>
    <t xml:space="preserve">GASTOS OPERATIVOS </t>
  </si>
  <si>
    <t>Aranceles por negociación Bolsa de Valores</t>
  </si>
  <si>
    <t>Gastos por comisiones y servicios</t>
  </si>
  <si>
    <t>RESULTADO OPERATIVO BRUTO</t>
  </si>
  <si>
    <t xml:space="preserve">GASTOS DE COMERCIALIZACIÓN </t>
  </si>
  <si>
    <t>Publicidad y propaganda</t>
  </si>
  <si>
    <t>Otros gastos de comercialización</t>
  </si>
  <si>
    <t>Folletos e impresos</t>
  </si>
  <si>
    <t xml:space="preserve">GASTOS DE ADMINISTRACIÓN </t>
  </si>
  <si>
    <t>Alquileres</t>
  </si>
  <si>
    <t>Seguros</t>
  </si>
  <si>
    <t>Mantenimiento</t>
  </si>
  <si>
    <t>Gastos generales</t>
  </si>
  <si>
    <t>Impuestos, tasas y contribuciones</t>
  </si>
  <si>
    <t>RESULTADO OPERATIVO NETO</t>
  </si>
  <si>
    <t>PERDIDA/UTILIDAD ANTES DE IMPUESTO</t>
  </si>
  <si>
    <t>Síndico</t>
  </si>
  <si>
    <t>Movimientos</t>
  </si>
  <si>
    <t>Resultado del ejercicio</t>
  </si>
  <si>
    <t>FLUJO DE EFECTIVO POR ACTIVIDADES OPERATIVAS</t>
  </si>
  <si>
    <t>Efectivo pagado a empleados</t>
  </si>
  <si>
    <t>Total de Efectivo de las actividades operativas antes del cambio en los activos de operaciones</t>
  </si>
  <si>
    <t>Pagos a Proveedores</t>
  </si>
  <si>
    <t>Efectivo neto de actividades de operación</t>
  </si>
  <si>
    <t>FLUJO DE EFECTIVO POR ACTIVIDADES DE INVERSIÓN</t>
  </si>
  <si>
    <t>Obligaciones por administracion de cartera</t>
  </si>
  <si>
    <t>FLUJO DE EFECTIVO POR ACTIVIDADES DE FINANCIAMIENTO</t>
  </si>
  <si>
    <t xml:space="preserve">Proveniente de préstamos y otras deudas </t>
  </si>
  <si>
    <t>Efectivo neto en actividades de financiamiento</t>
  </si>
  <si>
    <t>Aumento (o disminución) neto de efectivo y sus equivalentes</t>
  </si>
  <si>
    <t>Efectivo y su equivalente al comienzo del período</t>
  </si>
  <si>
    <t>Concepto</t>
  </si>
  <si>
    <t>Total</t>
  </si>
  <si>
    <t>CDA</t>
  </si>
  <si>
    <t>Acción de la Bolsa de Valores</t>
  </si>
  <si>
    <t>Totales</t>
  </si>
  <si>
    <t>Intereses pagados</t>
  </si>
  <si>
    <t>Impuesto a la Renta</t>
  </si>
  <si>
    <t>Gastos Bancarios</t>
  </si>
  <si>
    <t>Documentos y cuentas por pagar</t>
  </si>
  <si>
    <t>Obligac. por Administración de Cartera</t>
  </si>
  <si>
    <t>Menos: Previsión por menor valor</t>
  </si>
  <si>
    <t>Títulos de Renta Fija</t>
  </si>
  <si>
    <t>Impuesto a la Renta a Pagar</t>
  </si>
  <si>
    <t>IVA a Pagar</t>
  </si>
  <si>
    <t>Documentos y Cuentas por Cobrar</t>
  </si>
  <si>
    <t>Deudores Varios</t>
  </si>
  <si>
    <t>Menos: Previsión para cuentas a cobrar a personas y</t>
  </si>
  <si>
    <t>Derechos sobre títulos por Contratos de Underwriting</t>
  </si>
  <si>
    <t>Otros Activos</t>
  </si>
  <si>
    <t>Préstamos de terceros</t>
  </si>
  <si>
    <t>Deudores por Intermediación</t>
  </si>
  <si>
    <t>Créditos en Gestión de Cobro</t>
  </si>
  <si>
    <t>Marcas</t>
  </si>
  <si>
    <t>PASIVO NO CORRIENTE</t>
  </si>
  <si>
    <t>Cuentas a Pagar</t>
  </si>
  <si>
    <t>Cuentas a pagar a personas y empresas</t>
  </si>
  <si>
    <t xml:space="preserve">Cuentas a pagar a personas y empresas </t>
  </si>
  <si>
    <t xml:space="preserve">Acreedores varios </t>
  </si>
  <si>
    <t>Préstamos en Bancos</t>
  </si>
  <si>
    <t>Previsión para indemnización</t>
  </si>
  <si>
    <t>TOTAL PASIVO NO CORRIENTE</t>
  </si>
  <si>
    <t>Cuenta de orden deudora</t>
  </si>
  <si>
    <t>Cuentas de contingencia deudora</t>
  </si>
  <si>
    <t>Cuenta de orden acreedora</t>
  </si>
  <si>
    <t>Cuentas de contingencia acreedora</t>
  </si>
  <si>
    <t>Presidente</t>
  </si>
  <si>
    <t>Comisiones por operaciones en rueda</t>
  </si>
  <si>
    <t>Comisiones por operaciones fuera de rueda</t>
  </si>
  <si>
    <t>Comisiones por contratos de colocación primaria de renta fija</t>
  </si>
  <si>
    <t>Comisiones por contratos de colocación primaria de acciones</t>
  </si>
  <si>
    <t>Comisiones por contratos de colocación primaria</t>
  </si>
  <si>
    <t>Por intermediación de acciones en rueda</t>
  </si>
  <si>
    <t>Por intermediación de renta fija en rueda</t>
  </si>
  <si>
    <t>Ingresos por asesoría financiera</t>
  </si>
  <si>
    <t>Ingresos por intereses y dividendos de cartera propia</t>
  </si>
  <si>
    <t>Ingresos por venta de cartera propia a personas y empresas relacionadas</t>
  </si>
  <si>
    <t>Servicios personales</t>
  </si>
  <si>
    <t>Previsión, amortización y depreciaciones</t>
  </si>
  <si>
    <t>Multas</t>
  </si>
  <si>
    <t>Intereses cobrados</t>
  </si>
  <si>
    <t>Diferencias de cambio</t>
  </si>
  <si>
    <t>Suscripto</t>
  </si>
  <si>
    <t>A Integrar</t>
  </si>
  <si>
    <t>Integrado</t>
  </si>
  <si>
    <t>Legal</t>
  </si>
  <si>
    <t>Facultativa</t>
  </si>
  <si>
    <t>Revalúo</t>
  </si>
  <si>
    <t>RESULTADOS</t>
  </si>
  <si>
    <t>Acumulados</t>
  </si>
  <si>
    <t>Del Ejercicio</t>
  </si>
  <si>
    <t>Movimientos Subsecuentes</t>
  </si>
  <si>
    <t>Ingreso de efectivo por comisiones y otros</t>
  </si>
  <si>
    <t>Efectivo generado (usado) por otras actividades</t>
  </si>
  <si>
    <t>(Aumento) Disminución en los activos de operación</t>
  </si>
  <si>
    <t>Fondos colocados a corto plazo</t>
  </si>
  <si>
    <t>Aumento (Disminución) en los pasivos operativos</t>
  </si>
  <si>
    <t>Efectivo neto de actividades de operación antes de impuestos</t>
  </si>
  <si>
    <t>Inversiones en otras empresas</t>
  </si>
  <si>
    <t>Inversiones temporarias</t>
  </si>
  <si>
    <t>Fondos con destino especial</t>
  </si>
  <si>
    <t>Adquisición de Acciones y Títulos de Deuda (Cartera Propia)</t>
  </si>
  <si>
    <t>Intereses percibidos</t>
  </si>
  <si>
    <t>Dividendos percibidos</t>
  </si>
  <si>
    <t>Efectivo neto (o usado) en actividades de inversión</t>
  </si>
  <si>
    <t>Aportes de Capital</t>
  </si>
  <si>
    <t>Dividendos Pagados</t>
  </si>
  <si>
    <t>INVERSIONES PERMANENTES</t>
  </si>
  <si>
    <t>Instalaciones</t>
  </si>
  <si>
    <t>CARGOS DIFERIDOS</t>
  </si>
  <si>
    <t>Aportes y Retenciones a Pagar</t>
  </si>
  <si>
    <t>Gastos de Telefonía a Pagar</t>
  </si>
  <si>
    <t>Gastos de Marketing a Pagar</t>
  </si>
  <si>
    <t>Auditoria Externa a Pagar</t>
  </si>
  <si>
    <t>Otros Ingresos</t>
  </si>
  <si>
    <t>Aranceles BVPASA</t>
  </si>
  <si>
    <t>Gastos de Representación</t>
  </si>
  <si>
    <t>Cuotas y Suscripciones</t>
  </si>
  <si>
    <t>Intereses y Gastos de Sobregiros</t>
  </si>
  <si>
    <t>Regional Casa de Bolsa S.A.</t>
  </si>
  <si>
    <t>Patrimonio Neto</t>
  </si>
  <si>
    <t>Otros Ingresos Operativos</t>
  </si>
  <si>
    <t xml:space="preserve">Deudores Varios </t>
  </si>
  <si>
    <t>Otros Egresos</t>
  </si>
  <si>
    <t>Generados por Activos</t>
  </si>
  <si>
    <t>Generados por Pasivos</t>
  </si>
  <si>
    <t>Intereses Pagados</t>
  </si>
  <si>
    <t xml:space="preserve">Diferencias de cambio </t>
  </si>
  <si>
    <t xml:space="preserve">RESULTADO EXTRAORDINARIO </t>
  </si>
  <si>
    <t>Egresos extraordinarios</t>
  </si>
  <si>
    <t>AJUSTE DE RESULTADO DE EJERCICIOS ANTERIORES</t>
  </si>
  <si>
    <t>Ingresos</t>
  </si>
  <si>
    <t>Egresos</t>
  </si>
  <si>
    <t>El rubro disponibilidades está compuesto por las siguientes cuentas:</t>
  </si>
  <si>
    <t>5.e ) Inversiones</t>
  </si>
  <si>
    <t>INFORMACIÓN SOBRE EL DOCUMENTO Y EMISOR</t>
  </si>
  <si>
    <t>INVERSIONES TEMPORARIAS</t>
  </si>
  <si>
    <t>ACCIÓN</t>
  </si>
  <si>
    <t>5.f ) Créditos</t>
  </si>
  <si>
    <t xml:space="preserve">Menos: Previsión para incobrables </t>
  </si>
  <si>
    <t xml:space="preserve">empresas relacionadas </t>
  </si>
  <si>
    <t xml:space="preserve">relacionadas </t>
  </si>
  <si>
    <t xml:space="preserve">Obligac. por Contratos de Underwriting </t>
  </si>
  <si>
    <t xml:space="preserve">Prestamos Financieros </t>
  </si>
  <si>
    <t xml:space="preserve">Dividendos a pagar en Efectivo </t>
  </si>
  <si>
    <t>Menos: Previsión para incobrables</t>
  </si>
  <si>
    <t>empresas relacionadas</t>
  </si>
  <si>
    <t>Otros Gastos Operativos</t>
  </si>
  <si>
    <t xml:space="preserve">a) Comprar y vender valores por cuenta de terceros y por cuenta con recursos propios, en la bolsa o fuera de ella. </t>
  </si>
  <si>
    <t>e) Actuar como representante de los obligacionistas</t>
  </si>
  <si>
    <t xml:space="preserve">Créditos </t>
  </si>
  <si>
    <t xml:space="preserve">Otros Pasivos No Corrientes </t>
  </si>
  <si>
    <t>Otras Contingencias</t>
  </si>
  <si>
    <t xml:space="preserve">Previsiones </t>
  </si>
  <si>
    <t xml:space="preserve">Préstamos Financieros </t>
  </si>
  <si>
    <t xml:space="preserve">Acreedores por Intermediación </t>
  </si>
  <si>
    <t xml:space="preserve">Ingresos por operaciones y servicios a personas relacionadas </t>
  </si>
  <si>
    <t>ACTIVOS INTANGIBLES</t>
  </si>
  <si>
    <t>Comisiones Pagadas</t>
  </si>
  <si>
    <t>Courier y Encomiendas</t>
  </si>
  <si>
    <t>Gastos de Asamblea</t>
  </si>
  <si>
    <t xml:space="preserve">Por intermediación de renta fija en rueda  </t>
  </si>
  <si>
    <t>Disponibilidades</t>
  </si>
  <si>
    <t>ESTADO DE FLUJO DE EFECTIVO</t>
  </si>
  <si>
    <t>Retenciones IVA</t>
  </si>
  <si>
    <t>Contadora</t>
  </si>
  <si>
    <t>Vicepresidente</t>
  </si>
  <si>
    <t>Marcelo Prono</t>
  </si>
  <si>
    <t>Acreedores varios</t>
  </si>
  <si>
    <t>Intereses a Devengar</t>
  </si>
  <si>
    <t>Créditos</t>
  </si>
  <si>
    <t xml:space="preserve">Cuentas por cobrar a Personas y Empresas relacionadas </t>
  </si>
  <si>
    <t xml:space="preserve"> </t>
  </si>
  <si>
    <t>2.1  Naturaleza jurídica de las actividades de la sociedad</t>
  </si>
  <si>
    <t>N/A</t>
  </si>
  <si>
    <t xml:space="preserve">Efecto de las variaciones en tipo de cambio </t>
  </si>
  <si>
    <t>Valores al inicio del ejercicio</t>
  </si>
  <si>
    <t>Altas</t>
  </si>
  <si>
    <t>Bajas</t>
  </si>
  <si>
    <t>Acumuladas al inicio del ejercicio</t>
  </si>
  <si>
    <t>VALORES DE ORIGEN</t>
  </si>
  <si>
    <t>DEPRECIACIONES</t>
  </si>
  <si>
    <t>Accionista</t>
  </si>
  <si>
    <t>Banco Regional S.A.E.C.A. (*)</t>
  </si>
  <si>
    <t>Totales:</t>
  </si>
  <si>
    <t>(*) El importe correspondiente al sobregiro en cuenta corriente, en el balance general se encuentra expuesto en el rubro de préstamos financieros</t>
  </si>
  <si>
    <t>Banco Regional S.A.E.C.A.</t>
  </si>
  <si>
    <t>Servicio de Asesoría a Pagar</t>
  </si>
  <si>
    <t>Capacitacion del Personal a Pagar</t>
  </si>
  <si>
    <t>Comisiones Comerciales a Pagar</t>
  </si>
  <si>
    <t>Fondo Proyectos de Innovación a Pagar</t>
  </si>
  <si>
    <t>Comisiones Comerciales</t>
  </si>
  <si>
    <t>Regional Casa de Bolsa S.A. fue constituida bajo la forma jurídica de sociedad anónima, el 23 de agosto de 2018 según Escritura Pública N° 558 e inscripta en el Registro Público de Comercio en el libro seccional respectivo y bajo el N° 1 y el folio N° 1 y siguiente de fecha 28 de setiembre de 2018. La Sociedad se halla regida por las disposiciones de sus Estatutos, las Normas Legales y Reglamentarias relativas a la Sociedad y al Código Civil. La duración inicial de la Sociedad es de noventa y nueve años. Modificado en fecha 13 de junio del 2019 según Escritura Pública N° 30.</t>
  </si>
  <si>
    <t>Inscripta en los registros de la Comisión Nacional de Valores según Resolución 85 E/18 de fecha 3 de diciembre de 2018 y en la Bolsa de Valores y Productos de Asunción S.A. según Resolución 1812/18 y 1827/18 de fecha 21 de diciembre de 2018.</t>
  </si>
  <si>
    <t>La Sociedad tiene por objeto efectuar las siguientes operaciones:</t>
  </si>
  <si>
    <t>b) Prestar asesoría en materia de valores y operaciones de bolsa, así como brindar a sus clientes un sistema de información y procesamiento de datos.</t>
  </si>
  <si>
    <t>c) Suscribir transitoriamente, con recursos propios, parte o la totalidad de emisiones primarias de valores.</t>
  </si>
  <si>
    <t>d) Promover el lanzamiento de emisiones de valores públicos y privados y facilitar su colocación.</t>
  </si>
  <si>
    <t>f) Prestar servicios de administración de carteras y custodia de valores.</t>
  </si>
  <si>
    <t>g) Llevar el registro contable de valores de sus clientes con sujeción a lo establecido en la Ley de Mercado de Valores o en las reglamentaciones que dice la Comisión Nacional de Valores al efecto.</t>
  </si>
  <si>
    <t>h) Otorgar crédito, con sus propios recursos, únicamente con el objeto de facilitar la adquisición de valores por sus comitentes, estén o no inscriptos en una bolsa de valores y con la garantía de tales valores.</t>
  </si>
  <si>
    <t>i) Recibir créditos de empresas del sistema financiero para la realización de las actividades que le son propias.</t>
  </si>
  <si>
    <t>j) Efectuar todas las operaciones y servicios que sean compatibles con la actividad de intermediación en el mercado de valores y previamente, por las reglas de carácter general autorice la Comisión Nacional de Valores y la Bolsa de Valores que integra, y otras regulaciones internacionales que a criterio de la Sociedad correspondan aplicar.</t>
  </si>
  <si>
    <t>2.2) Participación en otras empresas</t>
  </si>
  <si>
    <t>3.1) Bases para la preparación de los estados financieros</t>
  </si>
  <si>
    <t>A continuación, se resumen las políticas de contabilidad más significativas aplicadas por la Sociedad:</t>
  </si>
  <si>
    <t>a) Bases de contabilización</t>
  </si>
  <si>
    <t>b) Información comparativa</t>
  </si>
  <si>
    <t>c) Uso de estimaciones</t>
  </si>
  <si>
    <t>3.2) Criterios de valuación</t>
  </si>
  <si>
    <t>3.3) Política de constitución de previsiones</t>
  </si>
  <si>
    <t>A la fecha del presente informe, la Sociedad no cuenta con créditos atrasados de importes significativos que requiera una constitución de previsión de algún tipo.</t>
  </si>
  <si>
    <t>3.4) Política de depreciaciones y amortizaciones</t>
  </si>
  <si>
    <t>3.5) Política de reconocimiento de ingresos</t>
  </si>
  <si>
    <t>a. Intereses sobre títulos y otros valores: Los ingresos generados durante el ejercicio son registrados como conforme se devengan.</t>
  </si>
  <si>
    <t>b. Venta de títulos: Se reconoce como ingreso la diferencia de precio entre el valor de venta de un activo propio y el valor en libros a la fecha de transacción.</t>
  </si>
  <si>
    <t>3.6) Base para la preparación del Estado de flujo de efectivo</t>
  </si>
  <si>
    <t xml:space="preserve">Para la preparación del estado de flujo de efectivo fue utilizado el método directo, con la clasificación de flujo de efectivo por actividades operativas, de inversión y de financiamiento. </t>
  </si>
  <si>
    <t>Se consideraron dentro del concepto de efectivo y equivalentes a los saldos en efectivo, disponibilidades en cuentas bancarias y, en caso de existir, las inversiones temporales asimilables a efectivo (de alta liquidez y con vencimiento originalmente pactado por un plazo menor a tres meses).</t>
  </si>
  <si>
    <t>3.7) Normas aplicadas para la consolidación de estados financieros</t>
  </si>
  <si>
    <t>No aplicable. Los presentes estados financieros no incluyen información consolidada.</t>
  </si>
  <si>
    <t>-</t>
  </si>
  <si>
    <t>Gastos de constitución</t>
  </si>
  <si>
    <t>5.a) Valuación en moneda extranjera</t>
  </si>
  <si>
    <t>5.b) Posición en moneda extranjera</t>
  </si>
  <si>
    <t>Detalle</t>
  </si>
  <si>
    <t>Moneda extranjera</t>
  </si>
  <si>
    <t>Tipo de cambio</t>
  </si>
  <si>
    <t>Clase</t>
  </si>
  <si>
    <t>Monto</t>
  </si>
  <si>
    <t>(Gs.)</t>
  </si>
  <si>
    <t>(Gs.) (*)</t>
  </si>
  <si>
    <t>Certificados de Depósito de Ahorro</t>
  </si>
  <si>
    <t>Deudores por intermediación</t>
  </si>
  <si>
    <t>Préstamos financieros</t>
  </si>
  <si>
    <t>Sobregiros en cuenta corriente</t>
  </si>
  <si>
    <t>Otros pasivos</t>
  </si>
  <si>
    <t>Otros pasivos corrientes</t>
  </si>
  <si>
    <t>5.c) Diferencia de cambio en moneda extranjera</t>
  </si>
  <si>
    <t>Monto ajustado Gs.</t>
  </si>
  <si>
    <t>Ganancias por valuación de activos monetarios en moneda extranjera</t>
  </si>
  <si>
    <t>Ganancias por valuación de pasivos monetarios en moneda extranjera</t>
  </si>
  <si>
    <t>Total Ganancias por valuación en moneda extranjera</t>
  </si>
  <si>
    <t>Pérdidas por valuación de activos monetarios en moneda extranjera</t>
  </si>
  <si>
    <t>Pérdidas por valuación de pasivos monetarios en moneda extranjera</t>
  </si>
  <si>
    <t>Total Pérdidas por valuación en moneda extranjera</t>
  </si>
  <si>
    <t>5.d) Disponibilidades</t>
  </si>
  <si>
    <t>Banco Itaú Paraguay S.A.</t>
  </si>
  <si>
    <t>Banco Río S.A.</t>
  </si>
  <si>
    <t>Banco Continental S.A.E.C.A.</t>
  </si>
  <si>
    <t>Banco GNB Paraguay S.A.</t>
  </si>
  <si>
    <t>5.e.1 - Inversiones temporarias y permanentes</t>
  </si>
  <si>
    <t>Banco Regional S.A.E.C.A</t>
  </si>
  <si>
    <t xml:space="preserve">- </t>
  </si>
  <si>
    <t>Títulos de renta fija en reporto:</t>
  </si>
  <si>
    <t>Operaciones de reporto - Venta</t>
  </si>
  <si>
    <t>Inversiones propias sujetas a reporto</t>
  </si>
  <si>
    <t>Intereses por cobrar por inversiones sujetas a reporto</t>
  </si>
  <si>
    <t>Total Inversiones propias sujetas a reporto (deudores) - Activo</t>
  </si>
  <si>
    <t>Total Deuda a terceros por operaciones de reporto (Acreedores) - Pasivo</t>
  </si>
  <si>
    <t>5.f. 1) Deudores por intermediación</t>
  </si>
  <si>
    <t>El saldo de deudores por intermediación es como sigue:</t>
  </si>
  <si>
    <t>5.f.2) Documentos y cuentas por pobrar:</t>
  </si>
  <si>
    <t>5.f.3) Deudores varios:</t>
  </si>
  <si>
    <t>5.f.4) Derechos sobre títulos por contratos de underwriting:</t>
  </si>
  <si>
    <t>5.f.5) Cuentas por cobrar a personas y empresas relacionadas:</t>
  </si>
  <si>
    <t>Gastos a recuperar</t>
  </si>
  <si>
    <t>5.g) Bienes de uso</t>
  </si>
  <si>
    <t>El movimiento de bienes de uso es como sigue:</t>
  </si>
  <si>
    <t>Revalúo del ejercicio</t>
  </si>
  <si>
    <t>Valores al cierre del ejercicio</t>
  </si>
  <si>
    <t xml:space="preserve"> -</t>
  </si>
  <si>
    <t>5.h) Activos intangibles y cargos diferidos</t>
  </si>
  <si>
    <t>El movimiento de los activos intangibles y cargos diferidos es el siguiente:</t>
  </si>
  <si>
    <t>Licencias informáticas</t>
  </si>
  <si>
    <t>Reclasificaciones</t>
  </si>
  <si>
    <t>Largo plazo Gs.</t>
  </si>
  <si>
    <t>Gs.</t>
  </si>
  <si>
    <t>5.m) Provisiones</t>
  </si>
  <si>
    <t>5.o) Cuentas por pagar a personas y empresas relacionadas</t>
  </si>
  <si>
    <t>Sobregiro en cuenta Corriente</t>
  </si>
  <si>
    <t>1 día</t>
  </si>
  <si>
    <t xml:space="preserve">5.p) Obligaciones por contrato de underwriting </t>
  </si>
  <si>
    <t>5.q) Otros pasivos corrientes y no corrientes</t>
  </si>
  <si>
    <t xml:space="preserve"> Gs.</t>
  </si>
  <si>
    <t>Regional AFPISA</t>
  </si>
  <si>
    <t>Capital integrado</t>
  </si>
  <si>
    <t>No aplicable. Los presentes estados financieros no incluyen previsiones.</t>
  </si>
  <si>
    <t>Aranceles - CNV</t>
  </si>
  <si>
    <t>Otros gastos de administración</t>
  </si>
  <si>
    <t>Otros ingresos</t>
  </si>
  <si>
    <t>Otros egresos</t>
  </si>
  <si>
    <t>Intereses ganados</t>
  </si>
  <si>
    <t>Intereses pagados por sobregiros</t>
  </si>
  <si>
    <t>Resultados financieros netos</t>
  </si>
  <si>
    <t>Ingresos varios</t>
  </si>
  <si>
    <t>6.a) Compromisos directos</t>
  </si>
  <si>
    <t>La Sociedad no cuenta con garantías otorgadas que impliquen activos comprometidos a la fecha de cierre de los estados financieros a excepción de lo mencionado en la nota 8.</t>
  </si>
  <si>
    <t>6.b) Contingencias legales</t>
  </si>
  <si>
    <t>La Sociedad no cuenta con contingencias legales a la fecha de cierre de los presentes estados financieros.</t>
  </si>
  <si>
    <t>6.c) Garantías constituidas</t>
  </si>
  <si>
    <t>a)     De acuerdo con la legislación vigente las sociedades por acciones, deben constituir una reserva legal no menor al 5% de las utilidades netas del ejercicio, hasta alcanzar el 20% del capital suscripto.</t>
  </si>
  <si>
    <t>A la fecha de la emisión de los presentes estados financieros, no existen sanciones de ninguna naturaleza que la Comisión Nacional de Valores u otras instituciones fiscalizadoras hayan impuesto a la Sociedad.</t>
  </si>
  <si>
    <t>Bancop S.A.</t>
  </si>
  <si>
    <t>Gastos de Salubridad - COVID 19</t>
  </si>
  <si>
    <t xml:space="preserve">Banco Atlas S.A. </t>
  </si>
  <si>
    <t>Finexpar CA</t>
  </si>
  <si>
    <t>Tarjetas de Gourmet - Empleados</t>
  </si>
  <si>
    <t>INFORMACIÓN GENERAL DE LA ENTIDAD</t>
  </si>
  <si>
    <t>1. IDENTIFICACIÓN</t>
  </si>
  <si>
    <t>Nombre o Razón social</t>
  </si>
  <si>
    <t>Registro CNV</t>
  </si>
  <si>
    <t>Resolución N°85 E/18 del 3 de diciembre de 2018</t>
  </si>
  <si>
    <t>Código Bolsa de Valores</t>
  </si>
  <si>
    <t>Dirección oficina principal</t>
  </si>
  <si>
    <t>Calle Papa Juan XXIII esq. Cecilio Da Silva número N° 1533</t>
  </si>
  <si>
    <t>Teléfono</t>
  </si>
  <si>
    <t>(021) 619 4901 – (021) 619 4917</t>
  </si>
  <si>
    <t>E-mail</t>
  </si>
  <si>
    <t>viviana.trociuk@regionalcasadebolsa.com.py</t>
  </si>
  <si>
    <t>Sitio página Web</t>
  </si>
  <si>
    <t>Domicilio legal</t>
  </si>
  <si>
    <t>2. ANTECEDENTES DE CONSTITUCIÓN DE LA SOCIEDAD</t>
  </si>
  <si>
    <t>Escritura N° | Fecha</t>
  </si>
  <si>
    <t>N° 558 | 23 de agosto de 2018</t>
  </si>
  <si>
    <t>Inscripción en el Registro Público</t>
  </si>
  <si>
    <t>Matrícula N° 15.752, Serie Comercial, Folio N° 1 de fecha 28 de setiembre de 2018</t>
  </si>
  <si>
    <t>Reforma de Estatutos</t>
  </si>
  <si>
    <t>N° 30  | 13 de junio de 2019</t>
  </si>
  <si>
    <t>Matrícula N° 15.752, Serie Comercial, Folio N° 2 de fecha 2 de agosto de 2019</t>
  </si>
  <si>
    <t>3. ADMINISTRACIÓN</t>
  </si>
  <si>
    <t>CARGO</t>
  </si>
  <si>
    <t>NOMBRE Y APELLIDO</t>
  </si>
  <si>
    <t>Representante (s) Legal (es)</t>
  </si>
  <si>
    <t>Mirtha Viviana Trociuk Pleva</t>
  </si>
  <si>
    <t>Marcelo Gabriel Prono Toñánez</t>
  </si>
  <si>
    <t>Directorio</t>
  </si>
  <si>
    <t>Director titular</t>
  </si>
  <si>
    <t>Karen María Oleñik Memmel</t>
  </si>
  <si>
    <t>Síndico titular</t>
  </si>
  <si>
    <t>Guillermo Alexis Céspedes Mazur</t>
  </si>
  <si>
    <t>Síndico suplente</t>
  </si>
  <si>
    <t>Plana ejecutiva</t>
  </si>
  <si>
    <t>Gerente General</t>
  </si>
  <si>
    <t>Gerente Comercial</t>
  </si>
  <si>
    <t>Karen Maria Oleñik Memmel</t>
  </si>
  <si>
    <t>Gerente de Finanzas Corporativas</t>
  </si>
  <si>
    <t>Hugo Alberto Valinoti Lopez</t>
  </si>
  <si>
    <t>Oficial de Cumplimiento</t>
  </si>
  <si>
    <t>María Teresa Gonzalez Fretes</t>
  </si>
  <si>
    <t>4. CAPITAL Y PROPIEDAD</t>
  </si>
  <si>
    <t>Capital emitido</t>
  </si>
  <si>
    <t>Capital suscripto</t>
  </si>
  <si>
    <t>Valor nominal de las acciones</t>
  </si>
  <si>
    <t>CAPITAL INTEGRADO</t>
  </si>
  <si>
    <t>N°</t>
  </si>
  <si>
    <t>Número de acciones</t>
  </si>
  <si>
    <t>Cantidad de acciones</t>
  </si>
  <si>
    <t>Voto</t>
  </si>
  <si>
    <t>% de Participación de capital integrado</t>
  </si>
  <si>
    <t>Nominativas</t>
  </si>
  <si>
    <t>José Gustavo Olmedo Sisul</t>
  </si>
  <si>
    <t>CAPITAL SUSCRIPTO</t>
  </si>
  <si>
    <t>% de Participación de capital suscripto</t>
  </si>
  <si>
    <r>
      <t>5. AUDITOR EXTERNO INDEPENDIENTE</t>
    </r>
    <r>
      <rPr>
        <sz val="10"/>
        <color rgb="FF000000"/>
        <rFont val="Times New Roman"/>
        <family val="1"/>
      </rPr>
      <t xml:space="preserve"> </t>
    </r>
  </si>
  <si>
    <r>
      <t xml:space="preserve">5.1) Auditor Externo Independiente designado:  </t>
    </r>
    <r>
      <rPr>
        <sz val="10"/>
        <color rgb="FF000000"/>
        <rFont val="Times New Roman"/>
        <family val="1"/>
      </rPr>
      <t>Deloitte &amp; Touche Paraguay</t>
    </r>
  </si>
  <si>
    <r>
      <t>5.2) Número de Inscripción en el Registro de la CNV:</t>
    </r>
    <r>
      <rPr>
        <sz val="10"/>
        <color rgb="FF000000"/>
        <rFont val="Times New Roman"/>
        <family val="1"/>
      </rPr>
      <t xml:space="preserve"> AE 021</t>
    </r>
  </si>
  <si>
    <t>6. PERSONAS VINCULADAS</t>
  </si>
  <si>
    <t>PERSONAS VINCULADAS</t>
  </si>
  <si>
    <t>Tipo de vínculo</t>
  </si>
  <si>
    <t>Director</t>
  </si>
  <si>
    <t>Sociedad controlante (*)</t>
  </si>
  <si>
    <r>
      <t>(*) Sociedad controlante:</t>
    </r>
    <r>
      <rPr>
        <sz val="10"/>
        <color theme="1"/>
        <rFont val="Times New Roman"/>
        <family val="1"/>
      </rPr>
      <t xml:space="preserve"> Banco Regional S.A.E.C.A. </t>
    </r>
  </si>
  <si>
    <r>
      <t>Domicilio legal:</t>
    </r>
    <r>
      <rPr>
        <sz val="10"/>
        <color theme="1"/>
        <rFont val="Times New Roman"/>
        <family val="1"/>
      </rPr>
      <t xml:space="preserve"> Carlos Antonio López N° 1348 entre Arq. Tomás Romero Pereira y 14 de mayo.</t>
    </r>
  </si>
  <si>
    <r>
      <t>Participación</t>
    </r>
    <r>
      <rPr>
        <sz val="10"/>
        <color theme="1"/>
        <rFont val="Times New Roman"/>
        <family val="1"/>
      </rPr>
      <t>: 99,98% de participación en el capital y en votos.</t>
    </r>
  </si>
  <si>
    <r>
      <t>Actividad principal:</t>
    </r>
    <r>
      <rPr>
        <sz val="10"/>
        <color theme="1"/>
        <rFont val="Times New Roman"/>
        <family val="1"/>
      </rPr>
      <t xml:space="preserve"> Institución financiera.</t>
    </r>
  </si>
  <si>
    <t>Clara Francisca Peroni Peña</t>
  </si>
  <si>
    <t>Aumento de Capital</t>
  </si>
  <si>
    <t xml:space="preserve">Banco Nacional de Fomento </t>
  </si>
  <si>
    <t>BANCO REGIONAL S.A.E.C.A</t>
  </si>
  <si>
    <t>BANCO REGIONAL S.A.E.C.A.</t>
  </si>
  <si>
    <t>Acumuladas al cierre</t>
  </si>
  <si>
    <t>www.regionalcasadebolsa.com.py</t>
  </si>
  <si>
    <t>Revaluación de Acciones</t>
  </si>
  <si>
    <t>Saldo al inicio del ejercicio</t>
  </si>
  <si>
    <t>REGIONAL CASA DE BOLSA S.A.</t>
  </si>
  <si>
    <t>Integración de Capital</t>
  </si>
  <si>
    <t>Títulos de Renta Fija en Reporto</t>
  </si>
  <si>
    <t xml:space="preserve">Títulos de Renta Variable   </t>
  </si>
  <si>
    <t>BALANCE GENERAL</t>
  </si>
  <si>
    <t>(Cifras expresadas en guaraníes)</t>
  </si>
  <si>
    <t>ESTADOS DE RESULTADOS</t>
  </si>
  <si>
    <t>Shirley Vichini</t>
  </si>
  <si>
    <t>ESTADO DE VARIACIÓN DEL PATRIMONIO NETO</t>
  </si>
  <si>
    <t>Nombre</t>
  </si>
  <si>
    <t>Monto de Participación</t>
  </si>
  <si>
    <t>% Participación en Capital de la Otra Empresa</t>
  </si>
  <si>
    <t>% Participación en el Capital Propio</t>
  </si>
  <si>
    <t>Factor de Vinculación</t>
  </si>
  <si>
    <t>Controlante</t>
  </si>
  <si>
    <t>Regional Administradora de Fondos Patrimoniales de Inversión S.A.</t>
  </si>
  <si>
    <t>Además, cuenta con participación en la siguiente entidad:</t>
  </si>
  <si>
    <t>Las mejoras o adiciones son capitalizadas, mientras que los gastos de mantenimiento y/o reparaciones que no aumentan el valor de los bienes ni su vida útil, son imputados como gastos en el período en que se originan.</t>
  </si>
  <si>
    <t>Las depreciaciones son computadas a partir del año siguiente al de incorporación al patrimonio de la Sociedad, mediante cargos a resultados sobre la base del sistema lineal, en los años estimados de vida útil, tal como se menciona en la nota 3.4.</t>
  </si>
  <si>
    <t>NOTA 1. CONSIDERACIÓN DE LOS ESTADOS FINANCIEROS</t>
  </si>
  <si>
    <t>NOTA 2. INFORMACIÓN BÁSICA DE LA EMPRESA</t>
  </si>
  <si>
    <t>NOTA 3. PRINCIPALES POLÍTICAS Y PRÁCTICAS CONTABLES APLICADAS</t>
  </si>
  <si>
    <t>NOTA 4. CAMBIO DE POLÍTICAS Y PROCEDIMIENTOS DE CONTABILIDAD</t>
  </si>
  <si>
    <t>NOTA 5. INFORMACIÓN REFERENTE A LOS PRINCIPALES ACTIVOS, PASIVOS, RESULTADOS Y CRITERIOS ESPECÍFICOS DE VALUACIÓN</t>
  </si>
  <si>
    <t>Títulos de renta fija en cartera</t>
  </si>
  <si>
    <t>Gastos a Recuperar - Empleados</t>
  </si>
  <si>
    <t>Resultado por Participación en Otras Empresas</t>
  </si>
  <si>
    <t>NOTA 6. INFORMACIÓN REFERENTE A CONTINGENCIAS Y COMPROMISOS</t>
  </si>
  <si>
    <t>No se han registrado cambios contables significativos al cierre de los presentes estados financieros.</t>
  </si>
  <si>
    <t>Regional A.F.P.I.S.A.</t>
  </si>
  <si>
    <t>Sociedad controlada (**)</t>
  </si>
  <si>
    <r>
      <t>(**) Sociedad Controlada :</t>
    </r>
    <r>
      <rPr>
        <sz val="10"/>
        <color theme="1"/>
        <rFont val="Times New Roman"/>
        <family val="1"/>
      </rPr>
      <t xml:space="preserve"> Regional Administradora de Fondos Patrimoniales de Inversión S.A. </t>
    </r>
  </si>
  <si>
    <r>
      <t>Domicilio legal:</t>
    </r>
    <r>
      <rPr>
        <sz val="10"/>
        <color theme="1"/>
        <rFont val="Times New Roman"/>
        <family val="1"/>
      </rPr>
      <t xml:space="preserve"> Calle Papa Juan XXIII esq. Cecilio Da Silva número N° 1533</t>
    </r>
  </si>
  <si>
    <r>
      <t>Actividad principal:</t>
    </r>
    <r>
      <rPr>
        <sz val="10"/>
        <color theme="1"/>
        <rFont val="Times New Roman"/>
        <family val="1"/>
      </rPr>
      <t xml:space="preserve"> Administradora de Fondos</t>
    </r>
  </si>
  <si>
    <t>Retribuciones Especiales</t>
  </si>
  <si>
    <t>Intereses a cobrar por inversiones temporarias</t>
  </si>
  <si>
    <t>Deudas con terceros por operaciones de reporto</t>
  </si>
  <si>
    <t>al 31/12/2020</t>
  </si>
  <si>
    <t>BANCO ITAÚ PARAGUAY S.A.</t>
  </si>
  <si>
    <t>Títulos de Renta Variable ANC</t>
  </si>
  <si>
    <t xml:space="preserve">Inversiones </t>
  </si>
  <si>
    <t xml:space="preserve">Acciones </t>
  </si>
  <si>
    <t>Participacion en Resultados</t>
  </si>
  <si>
    <t xml:space="preserve">Osmar Manuel Caceres Cantero </t>
  </si>
  <si>
    <t>Auditor Interno</t>
  </si>
  <si>
    <t xml:space="preserve">Presidente </t>
  </si>
  <si>
    <t>Gratificación Ley 285/93 a Pagar</t>
  </si>
  <si>
    <t>Los bienes intangibles, íntegramente de vida útil definida, se exponen a su costo de adquisición menos las correspondientes amortizaciones acumuladas al cierre de cada ejercicio. Las amortizaciones son calculadas por el método de línea recta considerando una vida útil tal como se menciona en la nota 3.4.</t>
  </si>
  <si>
    <t>Asignación del resultado acumulado</t>
  </si>
  <si>
    <t>Total al 31 de diciembre de 2020</t>
  </si>
  <si>
    <t>Inversiones temporarias - Corriente</t>
  </si>
  <si>
    <t>Las operaciones de reporto son aquellas en que la Entidad adquiere o transfiere valores, a cambio de la entrega de una suma de dinero, asumiendo en dicho acto y momento el compromiso de transferir o adquirir nuevamente la propiedad a su “contraparte” valores de la misma especie y características el mismo día o en una fecha posterior y a un precio determinado.</t>
  </si>
  <si>
    <t>Valor Neto Resultante</t>
  </si>
  <si>
    <t>Activos intangible - neto</t>
  </si>
  <si>
    <t>Cargos diferidos - neto</t>
  </si>
  <si>
    <t>Anticipos de Impuesto a la Renta</t>
  </si>
  <si>
    <t>5.i) Otros activos corrientes</t>
  </si>
  <si>
    <t>5.j) Préstamos financieros</t>
  </si>
  <si>
    <t>Porción circulante de préstamos a largo plazo</t>
  </si>
  <si>
    <t>5.k) Acreedores por intermediación</t>
  </si>
  <si>
    <t>5.l ) Acreedores varios</t>
  </si>
  <si>
    <t>Disponibles</t>
  </si>
  <si>
    <t>Sobregiros bancarios</t>
  </si>
  <si>
    <t>5.t) Previsiones</t>
  </si>
  <si>
    <t>5.u) Ingresos Operativos</t>
  </si>
  <si>
    <t>5.v) Otros gastos operativos, de comercialización y de administración</t>
  </si>
  <si>
    <t>5.w) Otros ingresos y egresos</t>
  </si>
  <si>
    <t>5.x) Resultados financieros</t>
  </si>
  <si>
    <t>5.y) Resultados extraordinarios</t>
  </si>
  <si>
    <t>NOTA 7. LIMITACIÓN A LA LIBRE DISPONIBILIDAD DE LOS ACTIVOS O DEL PATRIMONIO Y CUALQUIER RESTRICCIÓN AL DERECHO DE PROPIEDAD</t>
  </si>
  <si>
    <t>La Entidad no cuenta con ninguna limitación a libre disposición de los activos o de patrimonio y cualquier restricción al derecho de la propiedad a excepción de los títulos de deuda que conforman la cartera de operaciones en reporto (Ver nota 5.e.1).</t>
  </si>
  <si>
    <t>NOTA 8. CAMBIO CONTABLES</t>
  </si>
  <si>
    <t>NOTA 9. RESTRICCIONES PARA DISTRIBUCIÓN DE UTILIDADES</t>
  </si>
  <si>
    <t>NOTA 10. SANCIONES</t>
  </si>
  <si>
    <t>NOTA 11: OTROS ASUNTOS RELEVANTES</t>
  </si>
  <si>
    <t>NOTA 12. HECHOS POSTERIORES AL CIERRE DEL EJERCICIO</t>
  </si>
  <si>
    <t xml:space="preserve">Los estados financieros han sido preparados de acuerdo con las normas establecidas por la Comisión Nacional de Valores aplicables a casas de bolsa, y con Normas de Información Financiera (NIF) emitidas por el Consejo de Contadores Públicos del Paraguay. </t>
  </si>
  <si>
    <t>Los Estados Financieros se expresan en guaraníes y han sido preparados siguiendo los criterios de las normas establecidas por la Comisión Nacional de Valores aplicables a casas de bolsa sobre la base de los costos históricos, excepto por el tratamiento asignado a los activos y pasivos monetarios en moneda extranjera y a la inversión en acciones de BVPASA, tal como se expone en los apartados a. y c de la Nota 3.2, y no reconocen en forma integral los efectos de la inflación sobre la situación patrimonial de la empresa, en los resultados de las operaciones y en sus flujos de efectivo en atención a que la corrección monetaria no constituye una práctica contable aplicada en Paraguay.</t>
  </si>
  <si>
    <t>La preparación de los presentes estados financieros requiere que el Directorio y la Gerencia de la Sociedad realicen estimaciones y evaluaciones que afectan el monto de los activos y pasivos registrados y contingentes a la fecha de cierre, como así también los ingresos y egresos registrados en el ejercicio. Los resultados reales futuros pueden diferir de las estimaciones y evaluaciones realizadas a la fecha de preparación de los presentes estados financieros.</t>
  </si>
  <si>
    <t xml:space="preserve">El reconocimiento inicial de estos bienes corresponde al costo de adquisición. La medición posterior de estos activos se presenta neta de depreciaciones acumuladas y, en caso de corresponder, de deterioro. </t>
  </si>
  <si>
    <t xml:space="preserve"> a) Bienes de uso: Las depreciaciones se calculan por el método de línea recta, en base a la vida útil estimada del bien, a partir del año siguiente de su incorporación al patrimonio de la Sociedad.</t>
  </si>
  <si>
    <t xml:space="preserve"> b)  Cargos diferidos e Intangibles:  Las amortizaciones se calculan por el método de línea recta considerando una vida útil de 48 meses hasta las compras del periodo cerrado del 2019, y a partir de las aquisiciones del ejercicio 2020 se considera una vida util de 60 meses. Los activos intangibles se exponen a su costo incurrido menos las correspondientes amortizaciones acumuladas al cierre del año. </t>
  </si>
  <si>
    <t>Las 12 notas que se acompañan forman parte integrante de los Estados Contables</t>
  </si>
  <si>
    <t>Bolsa de Valores y Productos de Asunción S.A.</t>
  </si>
  <si>
    <r>
      <t xml:space="preserve">Regional Casa de Bolsa S.A. posee una acción de la Bolsa de Valores y Productos de Asunción S.A. (BVPASA), que corresponde a un requisito para operar como casa de bolsa en el mercado paraguayo, de acuerdo con lo establecido en la Ley 5810/17 de Mercado de Valores. </t>
    </r>
    <r>
      <rPr>
        <i/>
        <sz val="11"/>
        <color theme="1"/>
        <rFont val="Times New Roman"/>
        <family val="1"/>
      </rPr>
      <t>Ver Nota 3.2.b.</t>
    </r>
  </si>
  <si>
    <t>a. Moneda extranjera</t>
  </si>
  <si>
    <t>i. Titulos de deudas:</t>
  </si>
  <si>
    <t>Los títulos de deuda son reconocidos a su valor de incorporación más los intereses devengados a la fecha de cada ejercicio; cuando las inversiones incluyen cláusulas de ajuste, las mismas se ajustan en base al método de ajuste pactado. Cuando el valor de mercado de la inversión es menor a su costo, la diferencia se carga al resultado del ejercicio correspondiente. Los intereses generados por estos títulos son registrados en resultados conforme se devengan.</t>
  </si>
  <si>
    <t>ii. Acción de la Bolsa de Valores y Productos de Asunción S.A. (BVPASA)</t>
  </si>
  <si>
    <t xml:space="preserve">La acción de la Bolsa de Valores se valúa a su valor de mercado, siendo éste el último precio de transacción. El incremento del valor de dicha inversión se acredita en el patrimonio neto y si se produjere la disminución del valor se reconoce en cuentas de resultados. </t>
  </si>
  <si>
    <t>iii. Participación en el capital de Regional Administradora de Fondos Patrimoniales de Inversión S.A.</t>
  </si>
  <si>
    <r>
      <t xml:space="preserve">d. </t>
    </r>
    <r>
      <rPr>
        <b/>
        <u/>
        <sz val="11"/>
        <color theme="1"/>
        <rFont val="Times New Roman"/>
        <family val="1"/>
      </rPr>
      <t>Activos intangibles:</t>
    </r>
  </si>
  <si>
    <r>
      <t xml:space="preserve">c. </t>
    </r>
    <r>
      <rPr>
        <b/>
        <u/>
        <sz val="11"/>
        <color theme="1"/>
        <rFont val="Times New Roman"/>
        <family val="1"/>
      </rPr>
      <t>Bienes de uso:</t>
    </r>
  </si>
  <si>
    <t>Comprador</t>
  </si>
  <si>
    <t>Vendedor</t>
  </si>
  <si>
    <t>Dólar estadounidenses</t>
  </si>
  <si>
    <t>Los activos y pasivos en moneda extranjera se valúan a los tipos de cambio vigentes a la fecha de cierre del periodo. Ver nota 5.a.</t>
  </si>
  <si>
    <t>Saldo en moneda extranjera</t>
  </si>
  <si>
    <t>US$</t>
  </si>
  <si>
    <t>Saldo en moneda local</t>
  </si>
  <si>
    <t>La posición de activos y pasivos en moneda extranjera al cierre del periodo es la siguiente:</t>
  </si>
  <si>
    <t>Saldos al 31/12/2020</t>
  </si>
  <si>
    <t>Nota 5.c</t>
  </si>
  <si>
    <t>Nota 5.d</t>
  </si>
  <si>
    <t>Recaudaciones a depositar</t>
  </si>
  <si>
    <t>Valor nominal unitario</t>
  </si>
  <si>
    <t>Valor de cotización</t>
  </si>
  <si>
    <t>Valor contable</t>
  </si>
  <si>
    <t>Valor de costo</t>
  </si>
  <si>
    <t>Tipo de Título</t>
  </si>
  <si>
    <t>Cantidad de Títulos</t>
  </si>
  <si>
    <t>Valor Nominal Unitario</t>
  </si>
  <si>
    <t>Capital</t>
  </si>
  <si>
    <t>Resultado</t>
  </si>
  <si>
    <t>Nota 5.e.1</t>
  </si>
  <si>
    <t>Deuda con terceros por operaciones de reporto</t>
  </si>
  <si>
    <t>Nota 5.f.1</t>
  </si>
  <si>
    <t>Nota 5.f.3</t>
  </si>
  <si>
    <t>Nota 5.f.2</t>
  </si>
  <si>
    <t>Nota 5.f.4</t>
  </si>
  <si>
    <t>Derechos sobre títulos por contratos de underwriting</t>
  </si>
  <si>
    <t>Nota 5.f.5</t>
  </si>
  <si>
    <t>Equipos de informática</t>
  </si>
  <si>
    <t>Bienes de Uso - neto</t>
  </si>
  <si>
    <t xml:space="preserve"> Nota 5.g</t>
  </si>
  <si>
    <t>Saldo inicial</t>
  </si>
  <si>
    <t>Aumentos</t>
  </si>
  <si>
    <t>Amortizaciones</t>
  </si>
  <si>
    <t>Saldo neto final</t>
  </si>
  <si>
    <t xml:space="preserve">Activo Intagibles y Cargos Diferidos </t>
  </si>
  <si>
    <t>Nota 5.h</t>
  </si>
  <si>
    <t>Los otros activos corrientes se componen como sigue:</t>
  </si>
  <si>
    <t xml:space="preserve"> Nota 5.i</t>
  </si>
  <si>
    <t>IVA - Credito Fiscal (Saldo no aplicado)</t>
  </si>
  <si>
    <t>Nota 5.j</t>
  </si>
  <si>
    <t>A continuación, se detalla la composición:</t>
  </si>
  <si>
    <t>Nota 5.k</t>
  </si>
  <si>
    <t>Nota 5.l</t>
  </si>
  <si>
    <t xml:space="preserve">Provisiones  </t>
  </si>
  <si>
    <t>Nota 5.m</t>
  </si>
  <si>
    <t>Relación</t>
  </si>
  <si>
    <t>Tipo de operación</t>
  </si>
  <si>
    <t>Antigüedad de la deuda</t>
  </si>
  <si>
    <t>Vencimiento</t>
  </si>
  <si>
    <t>5.n) Obligaciones por administración de cartera</t>
  </si>
  <si>
    <t>Nota 5.n</t>
  </si>
  <si>
    <t>Nota 5.p</t>
  </si>
  <si>
    <t>Nota 5.q</t>
  </si>
  <si>
    <t>Los saldos con empresas y personas relacionadas se componen como sigue:</t>
  </si>
  <si>
    <t>Saldos</t>
  </si>
  <si>
    <t>Nota 5.u.2</t>
  </si>
  <si>
    <t>Nota 5.v</t>
  </si>
  <si>
    <t>Nota 5.w</t>
  </si>
  <si>
    <t>Nota 5.x</t>
  </si>
  <si>
    <t>Nota 5.y</t>
  </si>
  <si>
    <t>Efectivo y su equivalente al cierre del ejercicio</t>
  </si>
  <si>
    <t>Títulos de Renta Fija NC</t>
  </si>
  <si>
    <t>Otros Activos Corrientes</t>
  </si>
  <si>
    <t>Inversiones Permanentes</t>
  </si>
  <si>
    <t>(Nota 5.e.2)</t>
  </si>
  <si>
    <t>Acreedores por Intermediación</t>
  </si>
  <si>
    <t>Sobregiro en cuenta corriente</t>
  </si>
  <si>
    <t>Otros Pasivos Corrientes</t>
  </si>
  <si>
    <t>Ingresos por operaciones y servicios extrabursátiles</t>
  </si>
  <si>
    <t>Otros gastos operativos</t>
  </si>
  <si>
    <t>Otros Gastos de Administración</t>
  </si>
  <si>
    <t>OTROS INGRESOS Y EGRESOS</t>
  </si>
  <si>
    <t>RESULTADOS FINANCIEROS</t>
  </si>
  <si>
    <t>Ingresos extraordinarios</t>
  </si>
  <si>
    <t>IMPUESTO A LA RENTA</t>
  </si>
  <si>
    <t>El saldo de documentos y cuentas por cobrar es como sigue:</t>
  </si>
  <si>
    <t>5.r) Saldos con partes relacionadas</t>
  </si>
  <si>
    <t>Nota 5.s</t>
  </si>
  <si>
    <t>Comisiones Pagadas Comerciales</t>
  </si>
  <si>
    <t>5.u.1 - Ingresos por operaciones y servicios extrabursátiles</t>
  </si>
  <si>
    <t>5.u.2 - Otros ingresos operativos</t>
  </si>
  <si>
    <t>Nota 5.u.1</t>
  </si>
  <si>
    <t>Operaciones a Liquidar ME</t>
  </si>
  <si>
    <t>Documentos y cuentas por cobrar</t>
  </si>
  <si>
    <t>Otras cuentas por cobrar - Gs</t>
  </si>
  <si>
    <t>Otras cuentas por cobrar - U$S</t>
  </si>
  <si>
    <t>Retención RENTA</t>
  </si>
  <si>
    <t>Aranceles CNV</t>
  </si>
  <si>
    <t>Programas Informáticos</t>
  </si>
  <si>
    <t>Operaciones a Liquidar - U$S</t>
  </si>
  <si>
    <t>Aguinaldos por Pagar</t>
  </si>
  <si>
    <t>Gastos de Viajes a Pagar</t>
  </si>
  <si>
    <t>Aranceles - BVPASA</t>
  </si>
  <si>
    <t>Aranceles - BVPASA Gs</t>
  </si>
  <si>
    <t>Aranceles - BVPASA U$S</t>
  </si>
  <si>
    <t>Fondo de Garantía - Gs</t>
  </si>
  <si>
    <t>Fondo de Garantía - U$S</t>
  </si>
  <si>
    <t>Otros Ingresos Operativos - GS</t>
  </si>
  <si>
    <t>Ingresos por ajustes y redondeos</t>
  </si>
  <si>
    <t>Canon Anual - Seprelad</t>
  </si>
  <si>
    <t>Gastos de Viaje</t>
  </si>
  <si>
    <t>Aporte Patronal IPS 16,5%</t>
  </si>
  <si>
    <t>Seguros Privados al Personal</t>
  </si>
  <si>
    <t>Comunicaciones</t>
  </si>
  <si>
    <t>Papelería,Útiles e Impresos</t>
  </si>
  <si>
    <t>Fondo Proyectos de Innovacion</t>
  </si>
  <si>
    <t>Gastos Bancarios - Personas y Empresas R</t>
  </si>
  <si>
    <t>Gastos no Deducibles - Gs</t>
  </si>
  <si>
    <t>IVA Costo</t>
  </si>
  <si>
    <t>Egresos por ajustes y redondeos</t>
  </si>
  <si>
    <t>PERIODO DEL EJERCICIO ANTERIOR</t>
  </si>
  <si>
    <t>Creditos</t>
  </si>
  <si>
    <t xml:space="preserve">Por intermediación de acciones en rueda </t>
  </si>
  <si>
    <t>(*) Reclasificado a afectos comparativos</t>
  </si>
  <si>
    <t>(*) Reclasificado a efectos comparativos</t>
  </si>
  <si>
    <t>Estado de Resultados</t>
  </si>
  <si>
    <t>Inversiones en Reporto</t>
  </si>
  <si>
    <t>Compra de propiedad, planta y equipo</t>
  </si>
  <si>
    <t>Bonos Subordinados</t>
  </si>
  <si>
    <t>Insumos de Computación</t>
  </si>
  <si>
    <t>Mejoras en Propiedad de Terceros</t>
  </si>
  <si>
    <t>Honorarios Directores</t>
  </si>
  <si>
    <t>Primas por valor de compra futura (repo)</t>
  </si>
  <si>
    <t>Representante de Obligacionistas</t>
  </si>
  <si>
    <t>Otros Ingresos Operativos - U$S</t>
  </si>
  <si>
    <t>Energía Eléctrica</t>
  </si>
  <si>
    <t>Otros Gastos Administrativos</t>
  </si>
  <si>
    <t>Gastos no Deducibles - U$S</t>
  </si>
  <si>
    <t>REF.</t>
  </si>
  <si>
    <t>Información General de la Entidad</t>
  </si>
  <si>
    <t xml:space="preserve">Balance General </t>
  </si>
  <si>
    <t>Estado de Flujo de Efectivo</t>
  </si>
  <si>
    <t>Estado de Variación del Patrimonio Neto</t>
  </si>
  <si>
    <t>Notas a los Estados Financieros (Nota 1 a Nota 4)</t>
  </si>
  <si>
    <t>Notas a los Estados Financieros (Nota 6 a Nota 12)</t>
  </si>
  <si>
    <t>REGIONAL CASA DE BOLSA SOCIEDAD ANÓNIMA</t>
  </si>
  <si>
    <t>No se han registrado cambios en las políticas y procedimientos contables durante el ejercicio informado.</t>
  </si>
  <si>
    <t>Los estados contables (Balance General, Estado de Resultados, Estado de Flujo de Efectivo y Estado de Variación del Patrimonio Neto) correspondientes al 31 de diciembre de 2020 fueron considerados y aprobados por la Asamblea General de Accionistas mediante Acta N° 5 de fecha 26 de abril de 2021.</t>
  </si>
  <si>
    <t>b. Inversiones</t>
  </si>
  <si>
    <t>Intereses a Cobrar</t>
  </si>
  <si>
    <t>Saldo al 31/12/2020</t>
  </si>
  <si>
    <t>Mantenimiento Anual Surecomp</t>
  </si>
  <si>
    <t>Financiera Solar</t>
  </si>
  <si>
    <t>Financiera El Comercio S.A.E.C.A.</t>
  </si>
  <si>
    <t>Emisor</t>
  </si>
  <si>
    <t>SUDAMERIS BANK S.A.E.C.A</t>
  </si>
  <si>
    <t>BONOS CORPORATIVOS</t>
  </si>
  <si>
    <t>BONOS FINANCIEROS</t>
  </si>
  <si>
    <t>BONOS PUBLICOS</t>
  </si>
  <si>
    <t>MINISTERIO DE HACIENDA</t>
  </si>
  <si>
    <t>Títulos de renta fija en Reporto</t>
  </si>
  <si>
    <t>BONOS SUBORDINADOS</t>
  </si>
  <si>
    <t>Bolsa de Valores &amp; Productos de Asunción - BVPASA</t>
  </si>
  <si>
    <t>Cuentas</t>
  </si>
  <si>
    <t>Comisiones por cobrar - U$S</t>
  </si>
  <si>
    <t>Comisiones por cobrar - Gs</t>
  </si>
  <si>
    <t>Operaciones a Liquidar - Gs</t>
  </si>
  <si>
    <t>Gastos a Recuperar - AFPISA</t>
  </si>
  <si>
    <t>Muebles y Equipos de Oficina</t>
  </si>
  <si>
    <t>Mantenimiento Anual Sistema Surecomp</t>
  </si>
  <si>
    <t>Corto plazo Gs.</t>
  </si>
  <si>
    <t>Institución</t>
  </si>
  <si>
    <t>Total al 31/12/2020</t>
  </si>
  <si>
    <t>Anticipo de Clientes - Gs</t>
  </si>
  <si>
    <t>Proveedores de Bienes y/o Servicios - Gs</t>
  </si>
  <si>
    <t>Proveedores de Bienes y/o Servicios - U$S</t>
  </si>
  <si>
    <t>Corriente</t>
  </si>
  <si>
    <t>No Corriente</t>
  </si>
  <si>
    <t>Directora</t>
  </si>
  <si>
    <t>Persona o Empresa Vinculada</t>
  </si>
  <si>
    <t>Total Ingresos</t>
  </si>
  <si>
    <t>Total Egresos</t>
  </si>
  <si>
    <t>Comisión por Intermediación Renta Fija</t>
  </si>
  <si>
    <t>Fondo de Garantía - BVPASA</t>
  </si>
  <si>
    <t xml:space="preserve">Participación en Resultados </t>
  </si>
  <si>
    <t>5.s) Resultado con personas o empresas vinculadas</t>
  </si>
  <si>
    <t xml:space="preserve">Honorarios Dieta / Presidente </t>
  </si>
  <si>
    <t>Honorarios Dieta / Directora</t>
  </si>
  <si>
    <t>Remuneracion Gerente General / Dieta Vicepresidente</t>
  </si>
  <si>
    <t>Guillermo Alexis Cespedes Mazur</t>
  </si>
  <si>
    <t>Honorarios Sindico</t>
  </si>
  <si>
    <t>(-) Diferencia de Precio - Operaciones</t>
  </si>
  <si>
    <t>Generado por Activos</t>
  </si>
  <si>
    <t>Generado por Pasivos</t>
  </si>
  <si>
    <t>IG!A1</t>
  </si>
  <si>
    <t>Índice</t>
  </si>
  <si>
    <t>BG!A1</t>
  </si>
  <si>
    <t>EERR!A1</t>
  </si>
  <si>
    <t>EFE!A1</t>
  </si>
  <si>
    <t>VPN!A1</t>
  </si>
  <si>
    <t>Notas a los Estados Financieros (Nota 5)</t>
  </si>
  <si>
    <t>Nota 1 a Nota 4'!A1</t>
  </si>
  <si>
    <t>Nota 5'!A1</t>
  </si>
  <si>
    <t>Nota 6 a Nota 12'!A1</t>
  </si>
  <si>
    <t>Intereses generados por Bonos emitidos por el Banco Regional</t>
  </si>
  <si>
    <t>Intereses generados por CDA emitidos por el Banco Regional</t>
  </si>
  <si>
    <t xml:space="preserve"> Marcelo Prono</t>
  </si>
  <si>
    <t>Operaciones Trading Book - VINCULADAS</t>
  </si>
  <si>
    <t>Otros Activos No Corrientes</t>
  </si>
  <si>
    <t>Nota XXX</t>
  </si>
  <si>
    <t>Garantía de Alquiler</t>
  </si>
  <si>
    <t>Total al 30/06/2020</t>
  </si>
  <si>
    <t>10.001 al 15.000</t>
  </si>
  <si>
    <t>1 al 9.999</t>
  </si>
  <si>
    <t>Leticia Carolina Duarte Helman</t>
  </si>
  <si>
    <t>Gerente de Administración y Operaciones</t>
  </si>
  <si>
    <t>Yan Elmar González Acosta</t>
  </si>
  <si>
    <t>Gerente de Mesa de Dinero</t>
  </si>
  <si>
    <t>Gastos a Reembolsar</t>
  </si>
  <si>
    <t>BANCO NACIONAL DE FOMENTO</t>
  </si>
  <si>
    <t>VISION BANCO S.A.E.C.A.</t>
  </si>
  <si>
    <t>Total al 30 de junio de 2021</t>
  </si>
  <si>
    <t>Prima a pagar por operaciones de reporto</t>
  </si>
  <si>
    <t>Anticipo a Proveedores</t>
  </si>
  <si>
    <t>Diferencias de cambio netas - Pérdida</t>
  </si>
  <si>
    <t>Banco Familiar S.A.</t>
  </si>
  <si>
    <t>Citibank S.A.</t>
  </si>
  <si>
    <t>IVA - Credito Fiscal</t>
  </si>
  <si>
    <t>Seguros - Cauciones</t>
  </si>
  <si>
    <t>Cupones Cobrados de Clientes</t>
  </si>
  <si>
    <t>Reporto CDA</t>
  </si>
  <si>
    <t>Reembolso de Gastos</t>
  </si>
  <si>
    <t>Banco Regional S.A.E.C.A. (**)</t>
  </si>
  <si>
    <t>(**) Se encuentra expuesto en el Balance dentro de Deudas con terceros por Operaciones de Reporto</t>
  </si>
  <si>
    <t>Fondo de Garantía a Pagar</t>
  </si>
  <si>
    <t>Provisión Operaciones Trading Book - VINCUL</t>
  </si>
  <si>
    <t>Diferencia de Precios - Operaciones Bonos</t>
  </si>
  <si>
    <t>Diferencia de Precios - Operaciones CDA</t>
  </si>
  <si>
    <t xml:space="preserve">Prov. Operaciones Trading Book </t>
  </si>
  <si>
    <t>Comisiones Comerciales - 1er Trimestre 2021</t>
  </si>
  <si>
    <t>Reintegro de Gastos Exentos</t>
  </si>
  <si>
    <t>Honorarios Profesiones - Gerente Comercial</t>
  </si>
  <si>
    <t>Retribución Variable Ley 285</t>
  </si>
  <si>
    <t xml:space="preserve">Diferencia de Precio (+) - Operaciones CDA </t>
  </si>
  <si>
    <t>Reintegro de Gastos Gravados</t>
  </si>
  <si>
    <t>A la fecha de la emisión de los presentes estados financieros, no existen otros asuntos relevantes que mencionar</t>
  </si>
  <si>
    <t>POR EL PERIODO DEL 01 DE ENERO DE 2021 AL 30 DE SEPTIEMBRE DE 2021 PRESENTADO EN FORMA COMPARATIVA CON EL EJERCICIO ANTERIOR FINALIZADO EL 31 DE DICIEMBRE DE 2020</t>
  </si>
  <si>
    <t>Suscripciones Pagadas por Adelantado</t>
  </si>
  <si>
    <t>Gastos de Marketing a Devengar</t>
  </si>
  <si>
    <t>Contingencias Operativas</t>
  </si>
  <si>
    <t>POR EL PERIODO DEL 01 DE ENERO DE 2021 AL 30 DE SEPTIEMBRE DE 2021 PRESENTADO EN FORMA COMPARATIVA CON EL MISMO PERIODO DEL EJERCICIO ANTERIOR</t>
  </si>
  <si>
    <t>30/09/2020 (*)</t>
  </si>
  <si>
    <t>Estados Financieros correspondientes al período finalizado el 30 de Septiembre de 2021</t>
  </si>
  <si>
    <t>Información al 30 de septiembre de 2021</t>
  </si>
  <si>
    <t>Total al 30/09/2021</t>
  </si>
  <si>
    <t>Total al 30/09/2020</t>
  </si>
  <si>
    <t>POR EL PERIODO DEL 01 DE ENERO DE 2021 AL 30 DE SEPTIEMBRE DE 2021 PRESENTADO EN FORMA COMPARATIVA CON EL MISMO</t>
  </si>
  <si>
    <t>NOTAS A LOS ESTADOS FINANCIEROS AL 30 DE SEPTIEMBRE DE 2021</t>
  </si>
  <si>
    <t>Las partidas de activos y pasivos en moneda extranjera al 30 de septiembre de 2021 y 31 de diciembre de 2020 fueron valuadas al tipo de cambio de cierre proporcionado por la Subsecretaría de Estado de Tributación, el cual no difiere significativamente respecto del vigente en el mercado libre de cambios:</t>
  </si>
  <si>
    <t>Saldos al 30/09/2021</t>
  </si>
  <si>
    <t>al 30/09/2021</t>
  </si>
  <si>
    <t>Banco Interfisa S.A.E.C.A.</t>
  </si>
  <si>
    <t>La composición de la cartera de Inversiones temporarias al 30 de Septiembre de 2021, las cuales se hallan valuadas conforme al criterio expuesto en la nota 3.2 b. fueron las siguientes:</t>
  </si>
  <si>
    <t>Al 30 de septiembre de 2021, la composición de cartera de títulos en reporto con pacto de re-compra, fue la siguiente:</t>
  </si>
  <si>
    <t>Al 30 de septiembre de 2021 y 31 de diciembre de 2020, la Sociedad no cuenta con Saldos con Deudores Varios.</t>
  </si>
  <si>
    <t>Al 30 de septiembre  de 2021 y 31 de diciembre de 2020, la Sociedad no cuenta con derechos sobre títulos por contratos de underwriting.</t>
  </si>
  <si>
    <t>Saldo al 30/09/2021</t>
  </si>
  <si>
    <t>Iva a Pagar</t>
  </si>
  <si>
    <t>No aplicable. Al 30 de septiembre de 2021 y 31 de diciembre de 2020, la Sociedad no cuenta con saldos en cartera.</t>
  </si>
  <si>
    <t>No Aplicable. Al 30 de septiembre de 2021 y 31  de diciembre de 2020, la Sociedad no cuenta con obligaciones por contrato de underwriting</t>
  </si>
  <si>
    <t>Provisión de Contingencias Operativas</t>
  </si>
  <si>
    <t>El resultado por operaciones con empresas y personas vinculadas al 30 de septiembre de 2021 es el siguiente:</t>
  </si>
  <si>
    <t>Al 30 de septiembre de 2021 y 31 de Diciembre de 2020, contamos con una poliza de caución renovada en fecha 06/11/2020, con vigencia desde el 15/11/2020 al 14/11/2021, por un monto de Gs.548.209.750 (guaraníes quinientos cuarenta y ocho millones dosc cientos nueve mil setecientos cincuenta), según póliza N° 1514000898. De acuerdo con lo previsto en la Resolución CNV CG N° 1/20019 Y N° 6/2019.</t>
  </si>
  <si>
    <t>Entre la fecha de cierre de los presentes estados financieros, no han ocurrido otros hechos significativos de carácter financiero o de otra índole que afecten la situación patrimonial o financiera o los resultados de la Entidad al 30 de septiembre de 2021.</t>
  </si>
  <si>
    <t>SALLUSTRO &amp; CÍA. S.A. (BONOS CORPORATIVOS)</t>
  </si>
  <si>
    <t>TELEFONICA CELULAR DEL PARAGUAY S.A.E. (BONOS CORPORATIVOS)</t>
  </si>
  <si>
    <t>NÚCLEO S.A.  (BONOS CORPORATIVOS)</t>
  </si>
  <si>
    <t>CEMENTOS CONCEPCIÓN S.A.E. (BONOS CORPORATIVOS</t>
  </si>
  <si>
    <t>FIC S.A DE FINANZAS</t>
  </si>
  <si>
    <t>FINANCIERA EL COMERCIO S.A.E.C.A.</t>
  </si>
  <si>
    <t>SOLAR AHORROS Y FINANZAS S.A.E.C.A.  (CDA)</t>
  </si>
  <si>
    <t>BANCO REGIONAL S.A.E.C.A. (CDA)</t>
  </si>
  <si>
    <t>BANCO NACIONAL DE FOMENTO (CDA)</t>
  </si>
  <si>
    <t>FINANCIERA FINEXPAR S.A.E.C.A. (CDA)</t>
  </si>
  <si>
    <t>FINANCIERA EL COMERCIO S.A.E.C.A. (CDA)</t>
  </si>
  <si>
    <t xml:space="preserve">Marcelo Prono                          </t>
  </si>
  <si>
    <t xml:space="preserve">Vicepresidente                         </t>
  </si>
  <si>
    <t xml:space="preserve">   Vicepresidente  </t>
  </si>
  <si>
    <t xml:space="preserve">    ,  Contadora </t>
  </si>
  <si>
    <t>Total al 30 de septiembre de 2021</t>
  </si>
  <si>
    <t>La composición de la cartera de Inversiones temporarias y permanentes al 30 de septiembre de 2021 con valor de cotización fue la siguiente:</t>
  </si>
  <si>
    <t>INFORMACIÓN SOBRE EL EMISOR AL 30/09/2021</t>
  </si>
  <si>
    <t>FINANCIERA FINEXPAR S.A.E.C.A. (REPORTO CDA)</t>
  </si>
  <si>
    <t>FINANCIERA EL COMERCIO S.A.E.C.A. (REPORTO CDA)</t>
  </si>
  <si>
    <t>SOLAR AHORROS Y FINANZAS S.A.E.C.A.  (REPORTO CDA)</t>
  </si>
  <si>
    <t>BANCO REGIONAL S.A.E.C.A. (REPORTO CDA)</t>
  </si>
  <si>
    <t>BANCO NACIONAL DE FOMENTO (REPORTO CDA)</t>
  </si>
  <si>
    <t>BANCO ITAÚ PARAGUAY S.A. (REPORTO BONOS FINANCIEROS)</t>
  </si>
  <si>
    <t xml:space="preserve">Aporte para futuras capitalizaciones </t>
  </si>
  <si>
    <t xml:space="preserve">Al 30 de septiembre de 2021, el capital social asciende a Gs. 30.000.000.000, representado por 30.000 acciones de clase Nominativa Ordinaria de Gs. 1.000.000 cada una. En asamblea extraordinaria de fecha 26 de abril de 2021, en el segundo orden del día resuelve: </t>
  </si>
  <si>
    <t xml:space="preserve">el "Aumento del Capital Social y la modificación del Art. 5 de los Estatutos Sociales. </t>
  </si>
  <si>
    <t>Según el índice de precios al consumidor (IPC) publicado por el Banco Central del Paraguay, la inflación al 30 de septiembre de 2020, 31 de diciembre de 2020 y 30 de septiembre de 2021 fueron de 0,5%, 2,2% y 4,6% respectivamente.</t>
  </si>
  <si>
    <t>Los estados financieros al 30 de setiembre de 2021 y la información complementaria relacionadas con ellos, se presentan en forma comparativa con los respectivos estados e información complementaria correspondiente al mismo periodo cerrado del año anterior, exceptuando el Balance general, el cual se presenta comparativamente con el ejercicio económico finalizado al 31 de diciembre 2020.</t>
  </si>
  <si>
    <t>Las inversiones que posee la Sociedad en Regional Administradora de Fondos Patrimoniales de Inversión S.A. se encuentran valuadas en base al método de la participación o valor patrimonial proporcional (VPP), utilizando los estados financieros de la Sociedad controlada al 30 de setiembre de 2021.</t>
  </si>
  <si>
    <t xml:space="preserve">En Asamblea Ordinaria de fecha Nº 5 de fecha 26 de abril de 2021, la asamblea resuelve en el cuarto punto del día "Capitalizar el importe de Gs. 1.945.000.000 (Guaraníes Un mil millones novecientos cincuenta mil millones). </t>
  </si>
  <si>
    <t xml:space="preserve">En Asamblea Ordinaria de fecha Nº 3 de fecha 29 de junio de 2020, la asamblea resuelve en el segundo punto del día " Capitalizar el importe de Gs. 615.000.000 (Guaraníes seiscientos quince mil millones). </t>
  </si>
  <si>
    <r>
      <t xml:space="preserve">Los estados contables (Balance General, Estado de Resultados, Estado de Flujo de Efectivo y Estado de Variación del Patrimonio Neto) correspondientes al 30 de Septiembre de 2021 fueron considerados y aprobados por el Directorio de la Sociedad mediante </t>
    </r>
    <r>
      <rPr>
        <sz val="11"/>
        <rFont val="Times New Roman"/>
        <family val="1"/>
      </rPr>
      <t>Acta de Directorio N° 90 de fecha 27 de octubre del 2.021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</si>
</sst>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1" formatCode="_-* #,##0\ _€_-;\-* #,##0\ _€_-;_-* &quot;-&quot;\ _€_-;_-@_-"/>
    <numFmt numFmtId="43" formatCode="_-* #,##0.00\ _€_-;\-* #,##0.00\ _€_-;_-* &quot;-&quot;??\ _€_-;_-@_-"/>
    <numFmt numFmtId="164" formatCode="&quot;₲&quot;\ #,##0;[Red]&quot;₲&quot;\ \-#,##0"/>
    <numFmt numFmtId="165" formatCode="_ * #,##0_ ;_ * \-#,##0_ ;_ * &quot;-&quot;_ ;_ @_ "/>
    <numFmt numFmtId="166" formatCode="_ * #,##0.00_ ;_ * \-#,##0.00_ ;_ * &quot;-&quot;??_ ;_ @_ "/>
    <numFmt numFmtId="167" formatCode="_(* #,##0_);_(* \(#,##0\);_(* &quot;-&quot;_);_(@_)"/>
    <numFmt numFmtId="168" formatCode="_(* #,##0.00_);_(* \(#,##0.00\);_(* &quot;-&quot;??_);_(@_)"/>
    <numFmt numFmtId="169" formatCode="_-* #,##0_-;\-* #,##0_-;_-* &quot;-&quot;_-;_-@_-"/>
    <numFmt numFmtId="170" formatCode="_-* #,##0.00_-;\-* #,##0.00_-;_-* &quot;-&quot;??_-;_-@_-"/>
    <numFmt numFmtId="171" formatCode="_-* #,##0\ _€_-;\-* #,##0\ _€_-;_-* &quot;-&quot;??\ _€_-;_-@_-"/>
    <numFmt numFmtId="172" formatCode="General_)"/>
    <numFmt numFmtId="173" formatCode="_(* #,##0.00_);_(* \(#,##0.00\);_(* &quot;-&quot;_);_(@_)"/>
    <numFmt numFmtId="174" formatCode="_(* #,##0_);_(* \(#,##0\);_(* &quot;-&quot;??_);_(@_)"/>
    <numFmt numFmtId="175" formatCode="#,##0_ ;[Red]\-#,##0\ "/>
    <numFmt numFmtId="176" formatCode="#,##0_ ;\-#,##0\ "/>
    <numFmt numFmtId="177" formatCode="0_ ;[Red]\-0\ "/>
    <numFmt numFmtId="178" formatCode="_ * #,##0.00_ ;_ * \-#,##0.00_ ;_ * &quot;-&quot;_ ;_ @_ "/>
    <numFmt numFmtId="179" formatCode="dd/mm/yyyy;@"/>
    <numFmt numFmtId="180" formatCode="_-* #,##0_-;\-* #,##0_-;_-* &quot;-&quot;??_-;_-@_-"/>
    <numFmt numFmtId="181" formatCode="_-* #,##0.00\ _p_t_a_-;\-* #,##0.00\ _p_t_a_-;_-* &quot;-&quot;??\ _p_t_a_-;_-@_-"/>
    <numFmt numFmtId="182" formatCode="_-* #,##0.0000\ _€_-;\-* #,##0.0000\ _€_-;_-* &quot;-&quot;??\ _€_-;_-@_-"/>
    <numFmt numFmtId="183" formatCode="_-* #,##0.00\ &quot;Pts&quot;_-;\-* #,##0.00\ &quot;Pts&quot;_-;_-* &quot;-&quot;??\ &quot;Pts&quot;_-;_-@_-"/>
  </numFmts>
  <fonts count="112">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3"/>
      <name val="Calibri Light"/>
      <family val="2"/>
      <scheme val="major"/>
    </font>
    <font>
      <sz val="11"/>
      <color rgb="FF000000"/>
      <name val="Calibri"/>
      <family val="2"/>
      <scheme val="minor"/>
    </font>
    <font>
      <sz val="11"/>
      <color rgb="FF000000"/>
      <name val="Times New Roman"/>
      <family val="1"/>
    </font>
    <font>
      <sz val="12"/>
      <color theme="1"/>
      <name val="Times New Roman"/>
      <family val="1"/>
    </font>
    <font>
      <b/>
      <sz val="12"/>
      <color theme="1"/>
      <name val="Times New Roman"/>
      <family val="1"/>
    </font>
    <font>
      <sz val="12"/>
      <name val="Courier"/>
      <family val="3"/>
    </font>
    <font>
      <b/>
      <sz val="12"/>
      <name val="Times New Roman"/>
      <family val="1"/>
    </font>
    <font>
      <sz val="10"/>
      <name val="Arial"/>
      <family val="2"/>
    </font>
    <font>
      <sz val="10"/>
      <name val="Nimbus Sans L"/>
    </font>
    <font>
      <sz val="12"/>
      <color rgb="FFFF0000"/>
      <name val="Times New Roman"/>
      <family val="1"/>
    </font>
    <font>
      <sz val="12"/>
      <color theme="0"/>
      <name val="Times New Roman"/>
      <family val="1"/>
    </font>
    <font>
      <b/>
      <sz val="11"/>
      <name val="Times New Roman"/>
      <family val="1"/>
    </font>
    <font>
      <sz val="11"/>
      <name val="Times New Roman"/>
      <family val="1"/>
    </font>
    <font>
      <b/>
      <sz val="11"/>
      <color theme="1"/>
      <name val="Times New Roman"/>
      <family val="1"/>
    </font>
    <font>
      <sz val="11"/>
      <color rgb="FF0000FF"/>
      <name val="Times New Roman"/>
      <family val="1"/>
    </font>
    <font>
      <sz val="11"/>
      <color theme="1"/>
      <name val="Times New Roman"/>
      <family val="1"/>
    </font>
    <font>
      <b/>
      <sz val="11"/>
      <color rgb="FF000000"/>
      <name val="Times New Roman"/>
      <family val="1"/>
    </font>
    <font>
      <sz val="9"/>
      <name val="Times New Roman"/>
      <family val="1"/>
    </font>
    <font>
      <b/>
      <sz val="9"/>
      <name val="Times New Roman"/>
      <family val="1"/>
    </font>
    <font>
      <b/>
      <sz val="9"/>
      <color rgb="FF000000"/>
      <name val="Times New Roman"/>
      <family val="1"/>
    </font>
    <font>
      <b/>
      <sz val="10"/>
      <name val="Arial"/>
      <family val="2"/>
    </font>
    <font>
      <sz val="8"/>
      <name val="Arial"/>
      <family val="2"/>
    </font>
    <font>
      <sz val="12"/>
      <name val="Times New Roman"/>
      <family val="1"/>
    </font>
    <font>
      <i/>
      <sz val="10"/>
      <color rgb="FF000000"/>
      <name val="Times New Roman"/>
      <family val="1"/>
    </font>
    <font>
      <sz val="10"/>
      <color rgb="FF000000"/>
      <name val="Times New Roman"/>
      <family val="1"/>
    </font>
    <font>
      <sz val="11"/>
      <color rgb="FFFF0000"/>
      <name val="Times New Roman"/>
      <family val="1"/>
    </font>
    <font>
      <b/>
      <sz val="10"/>
      <color rgb="FF000000"/>
      <name val="Times New Roman"/>
      <family val="1"/>
    </font>
    <font>
      <u/>
      <sz val="11"/>
      <color theme="1"/>
      <name val="Times New Roman"/>
      <family val="1"/>
    </font>
    <font>
      <b/>
      <sz val="10"/>
      <color theme="1"/>
      <name val="Times New Roman"/>
      <family val="1"/>
    </font>
    <font>
      <sz val="10"/>
      <color theme="1"/>
      <name val="Times New Roman"/>
      <family val="1"/>
    </font>
    <font>
      <sz val="10"/>
      <name val="Arial"/>
      <family val="2"/>
    </font>
    <font>
      <b/>
      <sz val="11"/>
      <color rgb="FFFF0000"/>
      <name val="Times New Roman"/>
      <family val="1"/>
    </font>
    <font>
      <b/>
      <u/>
      <sz val="10"/>
      <color theme="1"/>
      <name val="Times New Roman"/>
      <family val="1"/>
    </font>
    <font>
      <b/>
      <sz val="4"/>
      <color theme="1"/>
      <name val="Times New Roman"/>
      <family val="1"/>
    </font>
    <font>
      <sz val="9"/>
      <color rgb="FF000000"/>
      <name val="Times New Roman"/>
      <family val="1"/>
    </font>
    <font>
      <b/>
      <sz val="9"/>
      <color rgb="FFFFFFFF"/>
      <name val="Times New Roman"/>
      <family val="1"/>
    </font>
    <font>
      <b/>
      <sz val="11"/>
      <color theme="0"/>
      <name val="Times New Roman"/>
      <family val="1"/>
    </font>
    <font>
      <b/>
      <sz val="10"/>
      <color theme="0"/>
      <name val="Times New Roman"/>
      <family val="1"/>
    </font>
    <font>
      <sz val="11"/>
      <color theme="0"/>
      <name val="Times New Roman"/>
      <family val="1"/>
    </font>
    <font>
      <b/>
      <sz val="9"/>
      <color theme="0"/>
      <name val="Times New Roman"/>
      <family val="1"/>
    </font>
    <font>
      <sz val="18"/>
      <color theme="3"/>
      <name val="Calibri Light"/>
      <family val="2"/>
      <scheme val="major"/>
    </font>
    <font>
      <u/>
      <sz val="11"/>
      <color theme="10"/>
      <name val="Calibri"/>
      <family val="2"/>
      <scheme val="minor"/>
    </font>
    <font>
      <u/>
      <sz val="10"/>
      <color theme="10"/>
      <name val="Times New Roman"/>
      <family val="1"/>
    </font>
    <font>
      <b/>
      <sz val="15"/>
      <name val="Times New Roman"/>
      <family val="1"/>
    </font>
    <font>
      <sz val="11"/>
      <color indexed="8"/>
      <name val="Calibri"/>
      <family val="2"/>
    </font>
    <font>
      <sz val="10"/>
      <name val="Times New Roman"/>
      <family val="1"/>
    </font>
    <font>
      <sz val="11"/>
      <color rgb="FF000000"/>
      <name val="Calibri"/>
      <family val="2"/>
    </font>
    <font>
      <b/>
      <u/>
      <sz val="11"/>
      <color theme="1"/>
      <name val="Times New Roman"/>
      <family val="1"/>
    </font>
    <font>
      <i/>
      <sz val="11"/>
      <color theme="1"/>
      <name val="Times New Roman"/>
      <family val="1"/>
    </font>
    <font>
      <i/>
      <sz val="12"/>
      <name val="Times New Roman"/>
      <family val="1"/>
    </font>
    <font>
      <b/>
      <sz val="14"/>
      <color theme="1"/>
      <name val="Times New Roman"/>
      <family val="1"/>
    </font>
    <font>
      <sz val="9"/>
      <color theme="1"/>
      <name val="Times New Roman"/>
      <family val="1"/>
    </font>
    <font>
      <b/>
      <sz val="9"/>
      <color theme="1"/>
      <name val="Times New Roman"/>
      <family val="1"/>
    </font>
    <font>
      <sz val="11"/>
      <color rgb="FF00B050"/>
      <name val="Times New Roman"/>
      <family val="1"/>
    </font>
    <font>
      <i/>
      <sz val="11"/>
      <color theme="4" tint="-0.249977111117893"/>
      <name val="Times New Roman"/>
      <family val="1"/>
    </font>
    <font>
      <b/>
      <i/>
      <sz val="11"/>
      <color theme="4" tint="-0.499984740745262"/>
      <name val="Times New Roman"/>
      <family val="1"/>
    </font>
    <font>
      <sz val="8"/>
      <name val="Calibri"/>
      <family val="2"/>
      <scheme val="minor"/>
    </font>
    <font>
      <u/>
      <sz val="12"/>
      <name val="Times New Roman"/>
      <family val="1"/>
    </font>
    <font>
      <b/>
      <u/>
      <sz val="12"/>
      <name val="Times New Roman"/>
      <family val="1"/>
    </font>
    <font>
      <b/>
      <sz val="14"/>
      <color theme="0"/>
      <name val="Times New Roman"/>
      <family val="1"/>
    </font>
    <font>
      <b/>
      <sz val="12"/>
      <color theme="0"/>
      <name val="Times New Roman"/>
      <family val="1"/>
    </font>
    <font>
      <sz val="12"/>
      <name val="Calibri"/>
      <family val="2"/>
      <scheme val="minor"/>
    </font>
    <font>
      <b/>
      <sz val="12"/>
      <name val="Calibri"/>
      <family val="2"/>
      <scheme val="minor"/>
    </font>
    <font>
      <sz val="10"/>
      <name val="Arial"/>
      <family val="2"/>
    </font>
    <font>
      <sz val="15"/>
      <name val="Times New Roman"/>
      <family val="1"/>
    </font>
    <font>
      <i/>
      <sz val="12"/>
      <color theme="1"/>
      <name val="Times New Roman"/>
      <family val="1"/>
    </font>
    <font>
      <b/>
      <sz val="12"/>
      <color rgb="FFFF0000"/>
      <name val="Times New Roman"/>
      <family val="1"/>
    </font>
    <font>
      <b/>
      <sz val="16"/>
      <color theme="0"/>
      <name val="Times New Roman"/>
      <family val="1"/>
    </font>
    <font>
      <sz val="11"/>
      <color rgb="FF0070C0"/>
      <name val="Times New Roman"/>
      <family val="1"/>
    </font>
    <font>
      <b/>
      <sz val="12"/>
      <color rgb="FF0070C0"/>
      <name val="Times New Roman"/>
      <family val="1"/>
    </font>
    <font>
      <sz val="11"/>
      <color rgb="FF0070C0"/>
      <name val="Calibri"/>
      <family val="2"/>
      <scheme val="minor"/>
    </font>
    <font>
      <b/>
      <i/>
      <sz val="16"/>
      <color rgb="FF0070C0"/>
      <name val="Times New Roman"/>
      <family val="1"/>
    </font>
    <font>
      <b/>
      <sz val="10"/>
      <name val="Times New Roman"/>
      <family val="1"/>
    </font>
    <font>
      <b/>
      <u/>
      <sz val="10"/>
      <name val="Times New Roman"/>
      <family val="1"/>
    </font>
    <font>
      <sz val="8"/>
      <color theme="1"/>
      <name val="Times New Roman"/>
      <family val="1"/>
    </font>
    <font>
      <sz val="10.5"/>
      <color rgb="FF000000"/>
      <name val="Times New Roman"/>
      <family val="1"/>
    </font>
    <font>
      <sz val="10.5"/>
      <color theme="1"/>
      <name val="Times New Roman"/>
      <family val="1"/>
    </font>
    <font>
      <sz val="10.5"/>
      <name val="Times New Roman"/>
      <family val="1"/>
    </font>
    <font>
      <b/>
      <sz val="10.5"/>
      <color theme="1"/>
      <name val="Times New Roman"/>
      <family val="1"/>
    </font>
    <font>
      <u/>
      <sz val="10.5"/>
      <color theme="1"/>
      <name val="Times New Roman"/>
      <family val="1"/>
    </font>
    <font>
      <sz val="10.5"/>
      <color theme="1"/>
      <name val="Calibri"/>
      <family val="2"/>
      <scheme val="minor"/>
    </font>
    <font>
      <b/>
      <sz val="10.5"/>
      <name val="Times New Roman"/>
      <family val="1"/>
    </font>
    <font>
      <b/>
      <sz val="10.5"/>
      <color rgb="FF000000"/>
      <name val="Times New Roman"/>
      <family val="1"/>
    </font>
    <font>
      <i/>
      <sz val="10"/>
      <name val="Times New Roman"/>
      <family val="1"/>
    </font>
    <font>
      <i/>
      <sz val="10.5"/>
      <name val="Times New Roman"/>
      <family val="1"/>
    </font>
    <font>
      <i/>
      <sz val="10.5"/>
      <color theme="1"/>
      <name val="Times New Roman"/>
      <family val="1"/>
    </font>
    <font>
      <b/>
      <u/>
      <sz val="11"/>
      <name val="Times New Roman"/>
      <family val="1"/>
    </font>
    <font>
      <sz val="11"/>
      <name val="Calibri"/>
      <family val="2"/>
      <scheme val="minor"/>
    </font>
    <font>
      <b/>
      <sz val="13"/>
      <name val="Times New Roman"/>
      <family val="1"/>
    </font>
    <font>
      <u/>
      <sz val="11"/>
      <name val="Times New Roman"/>
      <family val="1"/>
    </font>
    <font>
      <u/>
      <sz val="10"/>
      <color theme="10"/>
      <name val="Arial"/>
      <family val="2"/>
    </font>
    <font>
      <sz val="10"/>
      <color rgb="FF0070C0"/>
      <name val="Times New Roman"/>
      <family val="1"/>
    </font>
    <font>
      <sz val="13"/>
      <name val="Times New Roman"/>
      <family val="1"/>
    </font>
    <font>
      <b/>
      <sz val="20"/>
      <color theme="7" tint="0.79998168889431442"/>
      <name val="Times New Roman"/>
      <family val="1"/>
    </font>
    <font>
      <b/>
      <sz val="18"/>
      <name val="Times New Roman"/>
      <family val="1"/>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FFFFFF"/>
        <bgColor indexed="64"/>
      </patternFill>
    </fill>
    <fill>
      <patternFill patternType="solid">
        <fgColor rgb="FF0070C0"/>
        <bgColor indexed="64"/>
      </patternFill>
    </fill>
    <fill>
      <patternFill patternType="solid">
        <fgColor theme="6" tint="0.79998168889431442"/>
        <bgColor indexed="64"/>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top style="thin">
        <color indexed="64"/>
      </top>
      <bottom style="double">
        <color indexed="64"/>
      </bottom>
      <diagonal/>
    </border>
    <border>
      <left style="thin">
        <color theme="0"/>
      </left>
      <right style="thin">
        <color theme="0"/>
      </right>
      <top style="thin">
        <color theme="0"/>
      </top>
      <bottom style="thin">
        <color theme="0"/>
      </bottom>
      <diagonal/>
    </border>
  </borders>
  <cellStyleXfs count="323">
    <xf numFmtId="0" fontId="0" fillId="0" borderId="0"/>
    <xf numFmtId="43" fontId="1" fillId="0" borderId="0" applyFon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5" borderId="4" applyNumberFormat="0" applyAlignment="0" applyProtection="0"/>
    <xf numFmtId="0" fontId="9" fillId="6" borderId="5" applyNumberFormat="0" applyAlignment="0" applyProtection="0"/>
    <xf numFmtId="0" fontId="10" fillId="6" borderId="4" applyNumberFormat="0" applyAlignment="0" applyProtection="0"/>
    <xf numFmtId="0" fontId="11" fillId="0" borderId="6" applyNumberFormat="0" applyFill="0" applyAlignment="0" applyProtection="0"/>
    <xf numFmtId="0" fontId="12" fillId="7" borderId="7" applyNumberFormat="0" applyAlignment="0" applyProtection="0"/>
    <xf numFmtId="0" fontId="13" fillId="0" borderId="0" applyNumberFormat="0" applyFill="0" applyBorder="0" applyAlignment="0" applyProtection="0"/>
    <xf numFmtId="0" fontId="1" fillId="8" borderId="8" applyNumberFormat="0" applyFont="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6" fillId="32" borderId="0" applyNumberFormat="0" applyBorder="0" applyAlignment="0" applyProtection="0"/>
    <xf numFmtId="0" fontId="17" fillId="0" borderId="0" applyNumberFormat="0" applyFill="0" applyBorder="0" applyAlignment="0" applyProtection="0"/>
    <xf numFmtId="0" fontId="18" fillId="0" borderId="0"/>
    <xf numFmtId="172" fontId="22" fillId="0" borderId="0"/>
    <xf numFmtId="167" fontId="1" fillId="0" borderId="0" applyFont="0" applyFill="0" applyBorder="0" applyAlignment="0" applyProtection="0"/>
    <xf numFmtId="0" fontId="24" fillId="0" borderId="0"/>
    <xf numFmtId="0" fontId="24" fillId="0" borderId="0"/>
    <xf numFmtId="0" fontId="25" fillId="0" borderId="0"/>
    <xf numFmtId="0" fontId="24" fillId="0" borderId="0"/>
    <xf numFmtId="168" fontId="1" fillId="0" borderId="0" applyFont="0" applyFill="0" applyBorder="0" applyAlignment="0" applyProtection="0"/>
    <xf numFmtId="165" fontId="1" fillId="0" borderId="0" applyFont="0" applyFill="0" applyBorder="0" applyAlignment="0" applyProtection="0"/>
    <xf numFmtId="180" fontId="1" fillId="0" borderId="0" applyFont="0" applyFill="0" applyBorder="0" applyAlignment="0" applyProtection="0"/>
    <xf numFmtId="0" fontId="47" fillId="0" borderId="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0" fontId="24" fillId="0" borderId="0" applyNumberForma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24" fillId="0" borderId="0" applyFont="0" applyFill="0" applyBorder="0" applyAlignment="0" applyProtection="0"/>
    <xf numFmtId="166" fontId="1" fillId="0" borderId="0" applyFont="0" applyFill="0" applyBorder="0" applyAlignment="0" applyProtection="0"/>
    <xf numFmtId="0" fontId="61" fillId="0" borderId="0" applyFont="0" applyFill="0" applyBorder="0" applyAlignment="0" applyProtection="0"/>
    <xf numFmtId="166" fontId="24" fillId="0" borderId="0" applyFont="0" applyFill="0" applyBorder="0" applyAlignment="0" applyProtection="0"/>
    <xf numFmtId="0" fontId="24" fillId="0" borderId="0" applyFont="0" applyFill="0" applyBorder="0" applyAlignment="0" applyProtection="0"/>
    <xf numFmtId="0" fontId="24" fillId="0" borderId="0"/>
    <xf numFmtId="0" fontId="24" fillId="0" borderId="0"/>
    <xf numFmtId="0" fontId="24" fillId="0" borderId="0"/>
    <xf numFmtId="43" fontId="1" fillId="0" borderId="0" applyFont="0" applyFill="0" applyBorder="0" applyAlignment="0" applyProtection="0"/>
    <xf numFmtId="9" fontId="24" fillId="0" borderId="0" applyFont="0" applyFill="0" applyBorder="0" applyAlignment="0" applyProtection="0"/>
    <xf numFmtId="0" fontId="1" fillId="0" borderId="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62" fillId="0" borderId="0" applyFont="0" applyFill="0" applyBorder="0" applyAlignment="0" applyProtection="0"/>
    <xf numFmtId="0" fontId="24" fillId="0" borderId="0"/>
    <xf numFmtId="0" fontId="1" fillId="0" borderId="0"/>
    <xf numFmtId="43" fontId="1" fillId="0" borderId="0" applyFont="0" applyFill="0" applyBorder="0" applyAlignment="0" applyProtection="0"/>
    <xf numFmtId="181" fontId="24" fillId="0" borderId="0" applyFont="0" applyFill="0" applyBorder="0" applyAlignment="0" applyProtection="0"/>
    <xf numFmtId="166" fontId="1" fillId="0" borderId="0" applyFont="0" applyFill="0" applyBorder="0" applyAlignment="0" applyProtection="0"/>
    <xf numFmtId="0" fontId="63" fillId="0" borderId="0"/>
    <xf numFmtId="0" fontId="24" fillId="0" borderId="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166" fontId="1" fillId="0" borderId="0" applyFont="0" applyFill="0" applyBorder="0" applyAlignment="0" applyProtection="0"/>
    <xf numFmtId="166" fontId="24"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62"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70"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24" fillId="0" borderId="0" applyFont="0" applyFill="0" applyBorder="0" applyAlignment="0" applyProtection="0"/>
    <xf numFmtId="166" fontId="1" fillId="0" borderId="0" applyFont="0" applyFill="0" applyBorder="0" applyAlignment="0" applyProtection="0"/>
    <xf numFmtId="166" fontId="24" fillId="0" borderId="0" applyFont="0" applyFill="0" applyBorder="0" applyAlignment="0" applyProtection="0"/>
    <xf numFmtId="165" fontId="1" fillId="0" borderId="0" applyFont="0" applyFill="0" applyBorder="0" applyAlignment="0" applyProtection="0"/>
    <xf numFmtId="166" fontId="62"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166" fontId="1" fillId="0" borderId="0" applyFont="0" applyFill="0" applyBorder="0" applyAlignment="0" applyProtection="0"/>
    <xf numFmtId="166" fontId="24"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62"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166" fontId="1" fillId="0" borderId="0" applyFont="0" applyFill="0" applyBorder="0" applyAlignment="0" applyProtection="0"/>
    <xf numFmtId="166" fontId="24"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6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5" fontId="24" fillId="0" borderId="0" applyFont="0" applyFill="0" applyBorder="0" applyAlignment="0" applyProtection="0"/>
    <xf numFmtId="166" fontId="1" fillId="0" borderId="0" applyFont="0" applyFill="0" applyBorder="0" applyAlignment="0" applyProtection="0"/>
    <xf numFmtId="166" fontId="24" fillId="0" borderId="0" applyFont="0" applyFill="0" applyBorder="0" applyAlignment="0" applyProtection="0"/>
    <xf numFmtId="165" fontId="1" fillId="0" borderId="0" applyFont="0" applyFill="0" applyBorder="0" applyAlignment="0" applyProtection="0"/>
    <xf numFmtId="166" fontId="62"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166" fontId="1" fillId="0" borderId="0" applyFont="0" applyFill="0" applyBorder="0" applyAlignment="0" applyProtection="0"/>
    <xf numFmtId="166" fontId="24"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62"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0" fontId="80" fillId="0" borderId="0"/>
    <xf numFmtId="183" fontId="24"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166" fontId="1" fillId="0" borderId="0" applyFont="0" applyFill="0" applyBorder="0" applyAlignment="0" applyProtection="0"/>
    <xf numFmtId="166" fontId="24"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62"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166" fontId="1" fillId="0" borderId="0" applyFont="0" applyFill="0" applyBorder="0" applyAlignment="0" applyProtection="0"/>
    <xf numFmtId="166" fontId="24"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62"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24" fillId="0" borderId="0" applyFont="0" applyFill="0" applyBorder="0" applyAlignment="0" applyProtection="0"/>
    <xf numFmtId="166" fontId="1" fillId="0" borderId="0" applyFont="0" applyFill="0" applyBorder="0" applyAlignment="0" applyProtection="0"/>
    <xf numFmtId="166" fontId="24" fillId="0" borderId="0" applyFont="0" applyFill="0" applyBorder="0" applyAlignment="0" applyProtection="0"/>
    <xf numFmtId="165" fontId="1" fillId="0" borderId="0" applyFont="0" applyFill="0" applyBorder="0" applyAlignment="0" applyProtection="0"/>
    <xf numFmtId="166" fontId="62"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166" fontId="1" fillId="0" borderId="0" applyFont="0" applyFill="0" applyBorder="0" applyAlignment="0" applyProtection="0"/>
    <xf numFmtId="166" fontId="24"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62"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166" fontId="1" fillId="0" borderId="0" applyFont="0" applyFill="0" applyBorder="0" applyAlignment="0" applyProtection="0"/>
    <xf numFmtId="166" fontId="24"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6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24" fillId="0" borderId="0" applyFont="0" applyFill="0" applyBorder="0" applyAlignment="0" applyProtection="0"/>
    <xf numFmtId="166" fontId="1" fillId="0" borderId="0" applyFont="0" applyFill="0" applyBorder="0" applyAlignment="0" applyProtection="0"/>
    <xf numFmtId="166" fontId="24" fillId="0" borderId="0" applyFont="0" applyFill="0" applyBorder="0" applyAlignment="0" applyProtection="0"/>
    <xf numFmtId="165" fontId="1" fillId="0" borderId="0" applyFont="0" applyFill="0" applyBorder="0" applyAlignment="0" applyProtection="0"/>
    <xf numFmtId="166" fontId="62"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24" fillId="0" borderId="0" applyFont="0" applyFill="0" applyBorder="0" applyAlignment="0" applyProtection="0"/>
    <xf numFmtId="166" fontId="1" fillId="0" borderId="0" applyFont="0" applyFill="0" applyBorder="0" applyAlignment="0" applyProtection="0"/>
    <xf numFmtId="166" fontId="24"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62"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2" fontId="24" fillId="0" borderId="0"/>
    <xf numFmtId="166" fontId="1" fillId="0" borderId="0" applyFont="0" applyFill="0" applyBorder="0" applyAlignment="0" applyProtection="0"/>
    <xf numFmtId="9" fontId="24" fillId="0" borderId="0" applyFont="0" applyFill="0" applyBorder="0" applyAlignment="0" applyProtection="0"/>
    <xf numFmtId="170" fontId="24" fillId="0" borderId="0" applyFont="0" applyFill="0" applyBorder="0" applyAlignment="0" applyProtection="0"/>
    <xf numFmtId="0" fontId="24" fillId="0" borderId="0"/>
  </cellStyleXfs>
  <cellXfs count="721">
    <xf numFmtId="0" fontId="0" fillId="0" borderId="0" xfId="0"/>
    <xf numFmtId="0" fontId="20" fillId="0" borderId="0" xfId="0" applyFont="1"/>
    <xf numFmtId="0" fontId="20" fillId="0" borderId="0" xfId="0" applyFont="1" applyAlignment="1">
      <alignment wrapText="1"/>
    </xf>
    <xf numFmtId="171" fontId="20" fillId="0" borderId="0" xfId="1" applyNumberFormat="1" applyFont="1"/>
    <xf numFmtId="0" fontId="20" fillId="0" borderId="0" xfId="0" applyFont="1" applyBorder="1" applyAlignment="1">
      <alignment horizontal="left" vertical="center"/>
    </xf>
    <xf numFmtId="0" fontId="20" fillId="0" borderId="0" xfId="0" applyFont="1" applyAlignment="1">
      <alignment vertical="center"/>
    </xf>
    <xf numFmtId="0" fontId="20" fillId="0" borderId="0" xfId="0" applyFont="1" applyBorder="1" applyAlignment="1">
      <alignment wrapText="1"/>
    </xf>
    <xf numFmtId="167" fontId="20" fillId="0" borderId="0" xfId="0" applyNumberFormat="1" applyFont="1" applyAlignment="1">
      <alignment vertical="center"/>
    </xf>
    <xf numFmtId="173" fontId="20" fillId="0" borderId="0" xfId="0" applyNumberFormat="1" applyFont="1" applyAlignment="1">
      <alignment vertical="center"/>
    </xf>
    <xf numFmtId="3" fontId="20" fillId="0" borderId="0" xfId="0" applyNumberFormat="1" applyFont="1" applyAlignment="1">
      <alignment vertical="center"/>
    </xf>
    <xf numFmtId="0" fontId="27" fillId="0" borderId="0" xfId="0" applyFont="1" applyAlignment="1">
      <alignment vertical="center"/>
    </xf>
    <xf numFmtId="167" fontId="27" fillId="0" borderId="0" xfId="0" applyNumberFormat="1" applyFont="1" applyAlignment="1">
      <alignment vertical="center"/>
    </xf>
    <xf numFmtId="0" fontId="27" fillId="0" borderId="0" xfId="0" applyFont="1"/>
    <xf numFmtId="43" fontId="20" fillId="0" borderId="0" xfId="0" applyNumberFormat="1" applyFont="1"/>
    <xf numFmtId="0" fontId="20" fillId="0" borderId="0" xfId="0" applyFont="1" applyFill="1"/>
    <xf numFmtId="0" fontId="20" fillId="0" borderId="0" xfId="0" applyFont="1" applyFill="1" applyBorder="1" applyAlignment="1">
      <alignment vertical="center"/>
    </xf>
    <xf numFmtId="0" fontId="21" fillId="0" borderId="0" xfId="0" applyFont="1" applyFill="1" applyBorder="1" applyAlignment="1">
      <alignment vertical="center"/>
    </xf>
    <xf numFmtId="0" fontId="0" fillId="0" borderId="0" xfId="0"/>
    <xf numFmtId="0" fontId="29" fillId="0" borderId="0" xfId="49" applyFont="1" applyAlignment="1">
      <alignment wrapText="1"/>
    </xf>
    <xf numFmtId="176" fontId="20" fillId="0" borderId="0" xfId="0" applyNumberFormat="1" applyFont="1"/>
    <xf numFmtId="176" fontId="39" fillId="0" borderId="0" xfId="0" applyNumberFormat="1" applyFont="1" applyAlignment="1">
      <alignment vertical="center"/>
    </xf>
    <xf numFmtId="0" fontId="21" fillId="0" borderId="0" xfId="0" applyFont="1" applyAlignment="1">
      <alignment horizontal="center"/>
    </xf>
    <xf numFmtId="0" fontId="28" fillId="0" borderId="0" xfId="49" quotePrefix="1" applyFont="1" applyFill="1" applyAlignment="1">
      <alignment horizontal="center"/>
    </xf>
    <xf numFmtId="0" fontId="29" fillId="0" borderId="0" xfId="49" quotePrefix="1" applyFont="1" applyFill="1" applyAlignment="1">
      <alignment horizontal="center"/>
    </xf>
    <xf numFmtId="0" fontId="21" fillId="0" borderId="0" xfId="0" applyFont="1" applyAlignment="1">
      <alignment horizontal="left"/>
    </xf>
    <xf numFmtId="0" fontId="30" fillId="0" borderId="0" xfId="0" applyFont="1" applyAlignment="1">
      <alignment horizontal="center"/>
    </xf>
    <xf numFmtId="176" fontId="28" fillId="0" borderId="0" xfId="51" applyNumberFormat="1" applyFont="1"/>
    <xf numFmtId="176" fontId="29" fillId="0" borderId="0" xfId="51" applyNumberFormat="1" applyFont="1"/>
    <xf numFmtId="0" fontId="30" fillId="0" borderId="0" xfId="0" applyFont="1"/>
    <xf numFmtId="0" fontId="43" fillId="0" borderId="0" xfId="0" applyFont="1" applyAlignment="1">
      <alignment horizontal="left" vertical="center"/>
    </xf>
    <xf numFmtId="0" fontId="28" fillId="0" borderId="0" xfId="49" quotePrefix="1" applyFont="1" applyAlignment="1">
      <alignment horizontal="center"/>
    </xf>
    <xf numFmtId="0" fontId="29" fillId="0" borderId="0" xfId="49" quotePrefix="1" applyFont="1"/>
    <xf numFmtId="0" fontId="28" fillId="0" borderId="0" xfId="49" applyFont="1"/>
    <xf numFmtId="0" fontId="29" fillId="0" borderId="0" xfId="49" applyFont="1" applyAlignment="1">
      <alignment horizontal="left"/>
    </xf>
    <xf numFmtId="3" fontId="29" fillId="0" borderId="0" xfId="49" applyNumberFormat="1" applyFont="1"/>
    <xf numFmtId="175" fontId="29" fillId="0" borderId="0" xfId="49" applyNumberFormat="1" applyFont="1"/>
    <xf numFmtId="167" fontId="29" fillId="0" borderId="0" xfId="49" applyNumberFormat="1" applyFont="1"/>
    <xf numFmtId="0" fontId="32" fillId="0" borderId="0" xfId="0" applyFont="1" applyAlignment="1">
      <alignment vertical="center"/>
    </xf>
    <xf numFmtId="167" fontId="29" fillId="0" borderId="0" xfId="46" applyNumberFormat="1" applyFont="1"/>
    <xf numFmtId="0" fontId="44" fillId="0" borderId="0" xfId="0" applyFont="1" applyAlignment="1">
      <alignment horizontal="justify" vertical="center"/>
    </xf>
    <xf numFmtId="0" fontId="33" fillId="0" borderId="0" xfId="0" applyFont="1" applyAlignment="1">
      <alignment horizontal="left" vertical="center" wrapText="1"/>
    </xf>
    <xf numFmtId="167" fontId="33" fillId="0" borderId="0" xfId="45" applyFont="1" applyAlignment="1">
      <alignment vertical="center"/>
    </xf>
    <xf numFmtId="0" fontId="32" fillId="0" borderId="0" xfId="0" applyFont="1" applyAlignment="1">
      <alignment horizontal="justify" vertical="center"/>
    </xf>
    <xf numFmtId="0" fontId="45" fillId="0" borderId="0" xfId="0" applyFont="1" applyAlignment="1">
      <alignment horizontal="justify" vertical="center"/>
    </xf>
    <xf numFmtId="0" fontId="29" fillId="0" borderId="0" xfId="0" applyFont="1" applyAlignment="1">
      <alignment vertical="top"/>
    </xf>
    <xf numFmtId="174" fontId="28" fillId="0" borderId="0" xfId="50" applyNumberFormat="1" applyFont="1"/>
    <xf numFmtId="0" fontId="28" fillId="0" borderId="0" xfId="0" applyFont="1" applyAlignment="1">
      <alignment vertical="top"/>
    </xf>
    <xf numFmtId="175" fontId="28" fillId="0" borderId="0" xfId="49" applyNumberFormat="1" applyFont="1"/>
    <xf numFmtId="0" fontId="40" fillId="0" borderId="0" xfId="0" applyFont="1" applyAlignment="1">
      <alignment horizontal="left" vertical="center"/>
    </xf>
    <xf numFmtId="167" fontId="28" fillId="0" borderId="0" xfId="45" applyFont="1" applyAlignment="1">
      <alignment vertical="top"/>
    </xf>
    <xf numFmtId="0" fontId="19" fillId="0" borderId="0" xfId="0" applyFont="1" applyAlignment="1">
      <alignment horizontal="center" vertical="center"/>
    </xf>
    <xf numFmtId="0" fontId="19" fillId="0" borderId="0" xfId="0" applyFont="1" applyAlignment="1">
      <alignment horizontal="center" vertical="center" wrapText="1"/>
    </xf>
    <xf numFmtId="0" fontId="43" fillId="0" borderId="0" xfId="0" applyFont="1" applyAlignment="1">
      <alignment horizontal="justify" vertical="center"/>
    </xf>
    <xf numFmtId="0" fontId="19" fillId="0" borderId="0" xfId="0" applyFont="1" applyAlignment="1">
      <alignment horizontal="left" vertical="center"/>
    </xf>
    <xf numFmtId="0" fontId="45" fillId="0" borderId="0" xfId="0" applyFont="1" applyAlignment="1">
      <alignment vertical="center"/>
    </xf>
    <xf numFmtId="167" fontId="29" fillId="0" borderId="0" xfId="45" applyFont="1"/>
    <xf numFmtId="174" fontId="29" fillId="0" borderId="0" xfId="49" applyNumberFormat="1" applyFont="1"/>
    <xf numFmtId="0" fontId="30" fillId="0" borderId="11" xfId="0" applyFont="1" applyBorder="1"/>
    <xf numFmtId="171" fontId="29" fillId="0" borderId="0" xfId="49" applyNumberFormat="1" applyFont="1"/>
    <xf numFmtId="0" fontId="46" fillId="0" borderId="10" xfId="0" applyFont="1" applyBorder="1" applyAlignment="1">
      <alignment vertical="center"/>
    </xf>
    <xf numFmtId="0" fontId="41" fillId="0" borderId="10" xfId="0" applyFont="1" applyBorder="1" applyAlignment="1">
      <alignment vertical="center"/>
    </xf>
    <xf numFmtId="176" fontId="28" fillId="0" borderId="0" xfId="45" applyNumberFormat="1" applyFont="1"/>
    <xf numFmtId="0" fontId="43" fillId="0" borderId="0" xfId="0" applyFont="1" applyAlignment="1">
      <alignment vertical="center"/>
    </xf>
    <xf numFmtId="0" fontId="32" fillId="0" borderId="10" xfId="0" applyFont="1" applyBorder="1"/>
    <xf numFmtId="0" fontId="30" fillId="0" borderId="10" xfId="0" applyFont="1" applyBorder="1"/>
    <xf numFmtId="176" fontId="28" fillId="0" borderId="0" xfId="49" applyNumberFormat="1" applyFont="1"/>
    <xf numFmtId="43" fontId="28" fillId="0" borderId="0" xfId="49" applyNumberFormat="1" applyFont="1"/>
    <xf numFmtId="0" fontId="46" fillId="0" borderId="0" xfId="0" applyFont="1" applyAlignment="1">
      <alignment vertical="center"/>
    </xf>
    <xf numFmtId="0" fontId="28" fillId="0" borderId="0" xfId="49" quotePrefix="1" applyFont="1" applyAlignment="1">
      <alignment horizontal="left"/>
    </xf>
    <xf numFmtId="0" fontId="29" fillId="0" borderId="0" xfId="49" quotePrefix="1" applyFont="1" applyAlignment="1">
      <alignment horizontal="left"/>
    </xf>
    <xf numFmtId="165" fontId="28" fillId="0" borderId="12" xfId="51" applyFont="1" applyBorder="1"/>
    <xf numFmtId="165" fontId="29" fillId="0" borderId="0" xfId="51" applyFont="1"/>
    <xf numFmtId="0" fontId="42" fillId="0" borderId="0" xfId="49" applyFont="1"/>
    <xf numFmtId="0" fontId="29" fillId="0" borderId="10" xfId="49" applyFont="1" applyFill="1" applyBorder="1"/>
    <xf numFmtId="165" fontId="29" fillId="0" borderId="10" xfId="51" applyFont="1" applyFill="1" applyBorder="1"/>
    <xf numFmtId="0" fontId="28" fillId="0" borderId="10" xfId="49" applyFont="1" applyFill="1" applyBorder="1"/>
    <xf numFmtId="165" fontId="28" fillId="0" borderId="10" xfId="51" applyFont="1" applyFill="1" applyBorder="1"/>
    <xf numFmtId="167" fontId="29" fillId="0" borderId="10" xfId="45" applyFont="1" applyFill="1" applyBorder="1"/>
    <xf numFmtId="167" fontId="28" fillId="0" borderId="10" xfId="45" applyFont="1" applyFill="1" applyBorder="1"/>
    <xf numFmtId="176" fontId="28" fillId="0" borderId="20" xfId="45" applyNumberFormat="1" applyFont="1" applyFill="1" applyBorder="1"/>
    <xf numFmtId="0" fontId="19" fillId="0" borderId="0" xfId="0" applyFont="1" applyFill="1" applyAlignment="1">
      <alignment horizontal="left" vertical="center"/>
    </xf>
    <xf numFmtId="0" fontId="19" fillId="0" borderId="0" xfId="0" applyFont="1" applyFill="1" applyAlignment="1">
      <alignment horizontal="center" vertical="center" wrapText="1"/>
    </xf>
    <xf numFmtId="0" fontId="29" fillId="0" borderId="0" xfId="0" applyFont="1" applyFill="1" applyBorder="1" applyAlignment="1"/>
    <xf numFmtId="0" fontId="29" fillId="0" borderId="0" xfId="49" applyNumberFormat="1" applyFont="1" applyFill="1" applyBorder="1" applyAlignment="1"/>
    <xf numFmtId="0" fontId="29" fillId="0" borderId="0" xfId="0" applyFont="1" applyBorder="1" applyAlignment="1"/>
    <xf numFmtId="0" fontId="29" fillId="0" borderId="0" xfId="0" applyNumberFormat="1" applyFont="1" applyBorder="1" applyAlignment="1"/>
    <xf numFmtId="0" fontId="29" fillId="0" borderId="0" xfId="49" applyNumberFormat="1" applyFont="1" applyBorder="1" applyAlignment="1"/>
    <xf numFmtId="179" fontId="29" fillId="0" borderId="0" xfId="49" applyNumberFormat="1" applyFont="1"/>
    <xf numFmtId="179" fontId="29" fillId="0" borderId="0" xfId="49" applyNumberFormat="1" applyFont="1" applyAlignment="1">
      <alignment wrapText="1"/>
    </xf>
    <xf numFmtId="179" fontId="32" fillId="0" borderId="0" xfId="0" applyNumberFormat="1" applyFont="1" applyAlignment="1">
      <alignment vertical="center"/>
    </xf>
    <xf numFmtId="179" fontId="29" fillId="0" borderId="0" xfId="49" applyNumberFormat="1" applyFont="1" applyFill="1"/>
    <xf numFmtId="179" fontId="29" fillId="0" borderId="0" xfId="49" applyNumberFormat="1" applyFont="1" applyFill="1" applyBorder="1" applyAlignment="1"/>
    <xf numFmtId="179" fontId="29" fillId="0" borderId="0" xfId="0" applyNumberFormat="1" applyFont="1" applyBorder="1" applyAlignment="1"/>
    <xf numFmtId="179" fontId="29" fillId="0" borderId="0" xfId="49" applyNumberFormat="1" applyFont="1" applyBorder="1" applyAlignment="1"/>
    <xf numFmtId="179" fontId="28" fillId="0" borderId="0" xfId="49" quotePrefix="1" applyNumberFormat="1" applyFont="1" applyAlignment="1">
      <alignment horizontal="left"/>
    </xf>
    <xf numFmtId="179" fontId="29" fillId="0" borderId="0" xfId="49" quotePrefix="1" applyNumberFormat="1" applyFont="1" applyAlignment="1">
      <alignment horizontal="left"/>
    </xf>
    <xf numFmtId="165" fontId="29" fillId="0" borderId="0" xfId="49" applyNumberFormat="1" applyFont="1"/>
    <xf numFmtId="14" fontId="29" fillId="0" borderId="0" xfId="49" applyNumberFormat="1" applyFont="1"/>
    <xf numFmtId="179" fontId="48" fillId="0" borderId="0" xfId="49" applyNumberFormat="1" applyFont="1"/>
    <xf numFmtId="0" fontId="48" fillId="0" borderId="0" xfId="46" applyFont="1"/>
    <xf numFmtId="176" fontId="29" fillId="0" borderId="10" xfId="54" applyNumberFormat="1" applyFont="1" applyFill="1" applyBorder="1"/>
    <xf numFmtId="0" fontId="32" fillId="0" borderId="17" xfId="0" applyFont="1" applyFill="1" applyBorder="1"/>
    <xf numFmtId="0" fontId="48" fillId="0" borderId="0" xfId="49" applyFont="1"/>
    <xf numFmtId="0" fontId="46" fillId="0" borderId="0" xfId="0" applyFont="1" applyAlignment="1">
      <alignment horizontal="left" vertical="center"/>
    </xf>
    <xf numFmtId="0" fontId="24" fillId="0" borderId="0" xfId="46"/>
    <xf numFmtId="0" fontId="45" fillId="0" borderId="0" xfId="0" applyFont="1" applyAlignment="1">
      <alignment horizontal="left" vertical="center"/>
    </xf>
    <xf numFmtId="0" fontId="50" fillId="0" borderId="0" xfId="0" applyFont="1" applyAlignment="1">
      <alignment horizontal="justify" vertical="center"/>
    </xf>
    <xf numFmtId="0" fontId="41" fillId="0" borderId="0" xfId="0" applyFont="1" applyAlignment="1">
      <alignment vertical="center"/>
    </xf>
    <xf numFmtId="164" fontId="41" fillId="0" borderId="0" xfId="0" applyNumberFormat="1" applyFont="1" applyAlignment="1">
      <alignment vertical="center"/>
    </xf>
    <xf numFmtId="0" fontId="36" fillId="0" borderId="0" xfId="0" applyFont="1" applyAlignment="1">
      <alignment vertical="center"/>
    </xf>
    <xf numFmtId="0" fontId="53" fillId="0" borderId="0" xfId="49" applyFont="1" applyFill="1"/>
    <xf numFmtId="0" fontId="55" fillId="0" borderId="0" xfId="49" applyFont="1" applyFill="1"/>
    <xf numFmtId="176" fontId="29" fillId="0" borderId="0" xfId="51" applyNumberFormat="1" applyFont="1" applyBorder="1"/>
    <xf numFmtId="176" fontId="28" fillId="0" borderId="0" xfId="51" applyNumberFormat="1" applyFont="1" applyBorder="1"/>
    <xf numFmtId="0" fontId="45" fillId="0" borderId="0" xfId="0" applyFont="1" applyAlignment="1">
      <alignment horizontal="left" vertical="center"/>
    </xf>
    <xf numFmtId="0" fontId="59" fillId="0" borderId="0" xfId="59" applyFont="1" applyAlignment="1">
      <alignment vertical="center"/>
    </xf>
    <xf numFmtId="172" fontId="23" fillId="33" borderId="0" xfId="44" applyFont="1" applyFill="1" applyAlignment="1">
      <alignment horizontal="left"/>
    </xf>
    <xf numFmtId="172" fontId="60" fillId="33" borderId="0" xfId="44" applyFont="1" applyFill="1" applyAlignment="1"/>
    <xf numFmtId="167" fontId="26" fillId="0" borderId="0" xfId="0" applyNumberFormat="1" applyFont="1" applyAlignment="1">
      <alignment vertical="center"/>
    </xf>
    <xf numFmtId="10" fontId="32" fillId="0" borderId="0" xfId="57" applyNumberFormat="1" applyFont="1" applyAlignment="1">
      <alignment horizontal="left" wrapText="1"/>
    </xf>
    <xf numFmtId="10" fontId="68" fillId="0" borderId="10" xfId="0" applyNumberFormat="1" applyFont="1" applyBorder="1" applyAlignment="1">
      <alignment horizontal="center" vertical="center" wrapText="1"/>
    </xf>
    <xf numFmtId="165" fontId="32" fillId="0" borderId="0" xfId="51" applyFont="1" applyAlignment="1">
      <alignment horizontal="left"/>
    </xf>
    <xf numFmtId="165" fontId="32" fillId="0" borderId="0" xfId="51" applyFont="1" applyAlignment="1">
      <alignment horizontal="left" wrapText="1"/>
    </xf>
    <xf numFmtId="165" fontId="32" fillId="0" borderId="0" xfId="51" applyFont="1"/>
    <xf numFmtId="0" fontId="20" fillId="0" borderId="0" xfId="0" applyFont="1"/>
    <xf numFmtId="0" fontId="20" fillId="0" borderId="0" xfId="0" applyFont="1" applyAlignment="1">
      <alignment wrapText="1"/>
    </xf>
    <xf numFmtId="0" fontId="20" fillId="0" borderId="0" xfId="0" applyFont="1" applyBorder="1"/>
    <xf numFmtId="0" fontId="29" fillId="0" borderId="0" xfId="49" applyFont="1"/>
    <xf numFmtId="0" fontId="29" fillId="0" borderId="0" xfId="49" applyFont="1" applyFill="1"/>
    <xf numFmtId="0" fontId="29" fillId="0" borderId="0" xfId="49" applyFont="1" applyFill="1" applyBorder="1"/>
    <xf numFmtId="0" fontId="29" fillId="0" borderId="0" xfId="49" applyFont="1" applyBorder="1"/>
    <xf numFmtId="0" fontId="20" fillId="0" borderId="0" xfId="0" applyFont="1" applyFill="1" applyAlignment="1">
      <alignment horizontal="center" wrapText="1"/>
    </xf>
    <xf numFmtId="0" fontId="21" fillId="0" borderId="0" xfId="0" applyFont="1" applyFill="1" applyAlignment="1">
      <alignment horizontal="center" wrapText="1"/>
    </xf>
    <xf numFmtId="0" fontId="20" fillId="0" borderId="0" xfId="0" applyFont="1" applyFill="1"/>
    <xf numFmtId="0" fontId="32" fillId="0" borderId="0" xfId="0" applyFont="1"/>
    <xf numFmtId="0" fontId="32" fillId="0" borderId="0" xfId="0" applyFont="1" applyAlignment="1">
      <alignment horizontal="left"/>
    </xf>
    <xf numFmtId="0" fontId="32" fillId="0" borderId="0" xfId="0" applyFont="1" applyAlignment="1">
      <alignment horizontal="left" wrapText="1"/>
    </xf>
    <xf numFmtId="0" fontId="29" fillId="0" borderId="0" xfId="49" applyFont="1" applyBorder="1" applyAlignment="1">
      <alignment wrapText="1"/>
    </xf>
    <xf numFmtId="3" fontId="32" fillId="0" borderId="10" xfId="0" applyNumberFormat="1" applyFont="1" applyBorder="1" applyAlignment="1">
      <alignment horizontal="right" vertical="center"/>
    </xf>
    <xf numFmtId="0" fontId="30" fillId="0" borderId="0" xfId="0" applyFont="1" applyAlignment="1">
      <alignment horizontal="justify" vertical="center"/>
    </xf>
    <xf numFmtId="172" fontId="23" fillId="0" borderId="0" xfId="44" applyNumberFormat="1" applyFont="1" applyFill="1" applyBorder="1" applyAlignment="1" applyProtection="1">
      <alignment horizontal="left"/>
    </xf>
    <xf numFmtId="0" fontId="42" fillId="0" borderId="0" xfId="0" applyFont="1"/>
    <xf numFmtId="172" fontId="28" fillId="0" borderId="0" xfId="44" applyNumberFormat="1" applyFont="1" applyFill="1" applyBorder="1" applyAlignment="1" applyProtection="1">
      <alignment horizontal="left"/>
    </xf>
    <xf numFmtId="3" fontId="29" fillId="0" borderId="0" xfId="49" applyNumberFormat="1" applyFont="1" applyAlignment="1">
      <alignment horizontal="center" vertical="center"/>
    </xf>
    <xf numFmtId="179" fontId="29" fillId="0" borderId="0" xfId="49" applyNumberFormat="1" applyFont="1" applyBorder="1"/>
    <xf numFmtId="0" fontId="28" fillId="0" borderId="0" xfId="49" applyFont="1" applyBorder="1"/>
    <xf numFmtId="0" fontId="31" fillId="0" borderId="0" xfId="0" applyFont="1" applyBorder="1"/>
    <xf numFmtId="0" fontId="32" fillId="0" borderId="0" xfId="0" applyFont="1" applyBorder="1"/>
    <xf numFmtId="0" fontId="30" fillId="0" borderId="0" xfId="0" applyFont="1" applyBorder="1"/>
    <xf numFmtId="0" fontId="30" fillId="0" borderId="0" xfId="0" applyFont="1" applyBorder="1" applyAlignment="1">
      <alignment vertical="center"/>
    </xf>
    <xf numFmtId="171" fontId="29" fillId="0" borderId="0" xfId="49" applyNumberFormat="1" applyFont="1" applyFill="1"/>
    <xf numFmtId="3" fontId="29" fillId="0" borderId="0" xfId="46" applyNumberFormat="1" applyFont="1" applyFill="1"/>
    <xf numFmtId="165" fontId="42" fillId="0" borderId="0" xfId="49" applyNumberFormat="1" applyFont="1"/>
    <xf numFmtId="165" fontId="20" fillId="0" borderId="0" xfId="0" applyNumberFormat="1" applyFont="1"/>
    <xf numFmtId="178" fontId="29" fillId="0" borderId="0" xfId="51" applyNumberFormat="1" applyFont="1"/>
    <xf numFmtId="166" fontId="29" fillId="0" borderId="0" xfId="46" applyNumberFormat="1" applyFont="1"/>
    <xf numFmtId="171" fontId="29" fillId="0" borderId="0" xfId="1" applyNumberFormat="1" applyFont="1"/>
    <xf numFmtId="0" fontId="42" fillId="0" borderId="0" xfId="46" applyFont="1" applyFill="1"/>
    <xf numFmtId="0" fontId="70" fillId="0" borderId="0" xfId="46" applyFont="1" applyFill="1"/>
    <xf numFmtId="0" fontId="70" fillId="0" borderId="0" xfId="46" applyFont="1"/>
    <xf numFmtId="176" fontId="42" fillId="0" borderId="0" xfId="49" applyNumberFormat="1" applyFont="1"/>
    <xf numFmtId="0" fontId="71" fillId="0" borderId="0" xfId="49" applyFont="1" applyFill="1"/>
    <xf numFmtId="0" fontId="71" fillId="0" borderId="0" xfId="46" applyFont="1"/>
    <xf numFmtId="0" fontId="28" fillId="0" borderId="0" xfId="49" applyFont="1" applyFill="1"/>
    <xf numFmtId="0" fontId="72" fillId="0" borderId="0" xfId="0" applyFont="1"/>
    <xf numFmtId="0" fontId="29" fillId="0" borderId="17" xfId="49" applyFont="1" applyFill="1" applyBorder="1"/>
    <xf numFmtId="176" fontId="28" fillId="0" borderId="0" xfId="49" applyNumberFormat="1" applyFont="1" applyFill="1" applyBorder="1"/>
    <xf numFmtId="43" fontId="28" fillId="0" borderId="0" xfId="49" applyNumberFormat="1" applyFont="1" applyFill="1" applyBorder="1"/>
    <xf numFmtId="0" fontId="28" fillId="0" borderId="0" xfId="49" applyFont="1" applyFill="1" applyBorder="1"/>
    <xf numFmtId="0" fontId="33" fillId="0" borderId="0" xfId="0" applyFont="1" applyAlignment="1">
      <alignment vertical="center" wrapText="1"/>
    </xf>
    <xf numFmtId="171" fontId="29" fillId="0" borderId="0" xfId="1" applyNumberFormat="1" applyFont="1" applyFill="1" applyBorder="1"/>
    <xf numFmtId="0" fontId="71" fillId="0" borderId="0" xfId="49" applyFont="1"/>
    <xf numFmtId="3" fontId="32" fillId="0" borderId="0" xfId="0" applyNumberFormat="1" applyFont="1" applyAlignment="1">
      <alignment vertical="center"/>
    </xf>
    <xf numFmtId="3" fontId="71" fillId="0" borderId="0" xfId="46" applyNumberFormat="1" applyFont="1"/>
    <xf numFmtId="3" fontId="68" fillId="0" borderId="10" xfId="0" applyNumberFormat="1" applyFont="1" applyFill="1" applyBorder="1" applyAlignment="1">
      <alignment horizontal="center" vertical="center" wrapText="1"/>
    </xf>
    <xf numFmtId="0" fontId="33" fillId="0" borderId="0" xfId="0" applyFont="1" applyFill="1" applyBorder="1" applyAlignment="1">
      <alignment horizontal="left" vertical="center"/>
    </xf>
    <xf numFmtId="2" fontId="29" fillId="0" borderId="0" xfId="49" applyNumberFormat="1" applyFont="1"/>
    <xf numFmtId="0" fontId="29" fillId="0" borderId="0" xfId="46" applyFont="1"/>
    <xf numFmtId="179" fontId="29" fillId="0" borderId="0" xfId="46" applyNumberFormat="1" applyFont="1"/>
    <xf numFmtId="3" fontId="29" fillId="0" borderId="0" xfId="46" applyNumberFormat="1" applyFont="1"/>
    <xf numFmtId="0" fontId="29" fillId="0" borderId="0" xfId="46" applyFont="1" applyFill="1" applyBorder="1"/>
    <xf numFmtId="0" fontId="29" fillId="0" borderId="0" xfId="46" applyFont="1" applyBorder="1"/>
    <xf numFmtId="0" fontId="29" fillId="0" borderId="0" xfId="46" applyFont="1" applyFill="1"/>
    <xf numFmtId="165" fontId="29" fillId="0" borderId="0" xfId="46" applyNumberFormat="1" applyFont="1"/>
    <xf numFmtId="165" fontId="32" fillId="0" borderId="0" xfId="0" applyNumberFormat="1" applyFont="1"/>
    <xf numFmtId="165" fontId="29" fillId="0" borderId="0" xfId="51" applyFont="1" applyFill="1"/>
    <xf numFmtId="0" fontId="28" fillId="0" borderId="0" xfId="49" applyFont="1" applyAlignment="1">
      <alignment vertical="top"/>
    </xf>
    <xf numFmtId="3" fontId="42" fillId="0" borderId="0" xfId="46" applyNumberFormat="1" applyFont="1"/>
    <xf numFmtId="172" fontId="23" fillId="0" borderId="0" xfId="44" applyNumberFormat="1" applyFont="1" applyFill="1" applyBorder="1" applyAlignment="1" applyProtection="1">
      <alignment horizontal="left"/>
    </xf>
    <xf numFmtId="0" fontId="30" fillId="0" borderId="0" xfId="0" applyFont="1" applyBorder="1" applyAlignment="1">
      <alignment horizontal="left" vertical="center"/>
    </xf>
    <xf numFmtId="0" fontId="44" fillId="0" borderId="0" xfId="0" applyFont="1" applyBorder="1" applyAlignment="1">
      <alignment horizontal="left" vertical="center" indent="1"/>
    </xf>
    <xf numFmtId="0" fontId="45" fillId="0" borderId="10" xfId="0" applyFont="1" applyBorder="1" applyAlignment="1">
      <alignment vertical="center"/>
    </xf>
    <xf numFmtId="0" fontId="46" fillId="0" borderId="10" xfId="0" applyFont="1" applyFill="1" applyBorder="1" applyAlignment="1">
      <alignment horizontal="left" vertical="center" indent="1"/>
    </xf>
    <xf numFmtId="0" fontId="46" fillId="0" borderId="10" xfId="0" applyFont="1" applyFill="1" applyBorder="1" applyAlignment="1">
      <alignment horizontal="center" vertical="center"/>
    </xf>
    <xf numFmtId="0" fontId="45" fillId="0" borderId="10" xfId="0" applyFont="1" applyFill="1" applyBorder="1" applyAlignment="1">
      <alignment vertical="center"/>
    </xf>
    <xf numFmtId="167" fontId="46" fillId="0" borderId="10" xfId="0" applyNumberFormat="1" applyFont="1" applyFill="1" applyBorder="1" applyAlignment="1">
      <alignment horizontal="right" vertical="center"/>
    </xf>
    <xf numFmtId="0" fontId="46" fillId="0" borderId="10" xfId="0" applyFont="1" applyBorder="1" applyAlignment="1">
      <alignment horizontal="center" vertical="center"/>
    </xf>
    <xf numFmtId="0" fontId="45" fillId="0" borderId="10" xfId="0" applyFont="1" applyFill="1" applyBorder="1" applyAlignment="1">
      <alignment horizontal="center" vertical="center"/>
    </xf>
    <xf numFmtId="0" fontId="45" fillId="0" borderId="10" xfId="0" applyFont="1" applyFill="1" applyBorder="1" applyAlignment="1">
      <alignment horizontal="right" vertical="center"/>
    </xf>
    <xf numFmtId="0" fontId="46" fillId="0" borderId="10" xfId="0" applyFont="1" applyFill="1" applyBorder="1" applyAlignment="1">
      <alignment horizontal="left" vertical="center" wrapText="1" indent="1"/>
    </xf>
    <xf numFmtId="173" fontId="46" fillId="0" borderId="10" xfId="0" applyNumberFormat="1" applyFont="1" applyFill="1" applyBorder="1" applyAlignment="1">
      <alignment horizontal="right" vertical="center"/>
    </xf>
    <xf numFmtId="167" fontId="45" fillId="0" borderId="10" xfId="0" applyNumberFormat="1" applyFont="1" applyFill="1" applyBorder="1" applyAlignment="1">
      <alignment horizontal="right" vertical="center"/>
    </xf>
    <xf numFmtId="173" fontId="45" fillId="0" borderId="10" xfId="0" applyNumberFormat="1" applyFont="1" applyFill="1" applyBorder="1" applyAlignment="1">
      <alignment vertical="center"/>
    </xf>
    <xf numFmtId="165" fontId="45" fillId="0" borderId="10" xfId="51" applyFont="1" applyBorder="1" applyAlignment="1">
      <alignment horizontal="right" vertical="center"/>
    </xf>
    <xf numFmtId="165" fontId="46" fillId="0" borderId="10" xfId="51" applyFont="1" applyBorder="1" applyAlignment="1">
      <alignment horizontal="right" vertical="center"/>
    </xf>
    <xf numFmtId="167" fontId="46" fillId="0" borderId="10" xfId="51" applyNumberFormat="1" applyFont="1" applyFill="1" applyBorder="1" applyAlignment="1">
      <alignment horizontal="right" vertical="center"/>
    </xf>
    <xf numFmtId="172" fontId="60" fillId="33" borderId="0" xfId="44" applyFont="1" applyFill="1" applyBorder="1" applyAlignment="1"/>
    <xf numFmtId="0" fontId="32" fillId="0" borderId="10" xfId="0" applyFont="1" applyBorder="1" applyAlignment="1">
      <alignment vertical="center" wrapText="1"/>
    </xf>
    <xf numFmtId="3" fontId="32" fillId="0" borderId="10" xfId="0" applyNumberFormat="1" applyFont="1" applyFill="1" applyBorder="1" applyAlignment="1">
      <alignment horizontal="right" vertical="center"/>
    </xf>
    <xf numFmtId="167" fontId="32" fillId="0" borderId="10" xfId="0" applyNumberFormat="1" applyFont="1" applyFill="1" applyBorder="1" applyAlignment="1">
      <alignment horizontal="right" vertical="center"/>
    </xf>
    <xf numFmtId="167" fontId="32" fillId="0" borderId="10" xfId="0" applyNumberFormat="1" applyFont="1" applyBorder="1" applyAlignment="1">
      <alignment horizontal="right" vertical="center"/>
    </xf>
    <xf numFmtId="0" fontId="19" fillId="0" borderId="0" xfId="0" applyFont="1" applyAlignment="1">
      <alignment horizontal="left" vertical="center" wrapText="1"/>
    </xf>
    <xf numFmtId="165" fontId="30" fillId="0" borderId="0" xfId="0" applyNumberFormat="1" applyFont="1" applyBorder="1" applyAlignment="1">
      <alignment horizontal="right" vertical="center"/>
    </xf>
    <xf numFmtId="165" fontId="60" fillId="33" borderId="0" xfId="51" applyFont="1" applyFill="1" applyAlignment="1"/>
    <xf numFmtId="165" fontId="23" fillId="33" borderId="0" xfId="51" applyFont="1" applyFill="1" applyAlignment="1">
      <alignment horizontal="left"/>
    </xf>
    <xf numFmtId="0" fontId="20" fillId="0" borderId="0" xfId="0" applyFont="1" applyBorder="1" applyAlignment="1">
      <alignment vertical="center"/>
    </xf>
    <xf numFmtId="176" fontId="20" fillId="0" borderId="0" xfId="0" applyNumberFormat="1" applyFont="1" applyBorder="1"/>
    <xf numFmtId="0" fontId="39" fillId="0" borderId="0" xfId="0" applyFont="1" applyAlignment="1">
      <alignment vertical="center"/>
    </xf>
    <xf numFmtId="0" fontId="73" fillId="0" borderId="0" xfId="0" applyFont="1" applyAlignment="1">
      <alignment vertical="center"/>
    </xf>
    <xf numFmtId="0" fontId="23" fillId="0" borderId="0" xfId="0" applyFont="1" applyFill="1" applyBorder="1" applyAlignment="1">
      <alignment vertical="center"/>
    </xf>
    <xf numFmtId="0" fontId="66" fillId="0" borderId="0" xfId="0" applyFont="1" applyAlignment="1">
      <alignment vertical="center"/>
    </xf>
    <xf numFmtId="0" fontId="66" fillId="0" borderId="0" xfId="0" applyFont="1" applyBorder="1" applyAlignment="1">
      <alignment vertical="center"/>
    </xf>
    <xf numFmtId="0" fontId="39" fillId="0" borderId="0" xfId="0" applyFont="1"/>
    <xf numFmtId="0" fontId="39" fillId="0" borderId="0" xfId="0" applyFont="1" applyBorder="1"/>
    <xf numFmtId="0" fontId="73" fillId="0" borderId="0" xfId="0" applyFont="1"/>
    <xf numFmtId="175" fontId="39" fillId="0" borderId="0" xfId="1" applyNumberFormat="1" applyFont="1" applyFill="1" applyBorder="1"/>
    <xf numFmtId="171" fontId="23" fillId="0" borderId="0" xfId="1" applyNumberFormat="1" applyFont="1" applyFill="1" applyBorder="1"/>
    <xf numFmtId="171" fontId="39" fillId="0" borderId="0" xfId="1" applyNumberFormat="1" applyFont="1" applyFill="1" applyBorder="1"/>
    <xf numFmtId="171" fontId="39" fillId="0" borderId="0" xfId="0" applyNumberFormat="1" applyFont="1"/>
    <xf numFmtId="175" fontId="39" fillId="0" borderId="0" xfId="0" applyNumberFormat="1" applyFont="1"/>
    <xf numFmtId="0" fontId="39" fillId="0" borderId="0" xfId="0" applyFont="1" applyFill="1" applyBorder="1" applyAlignment="1">
      <alignment horizontal="center"/>
    </xf>
    <xf numFmtId="165" fontId="39" fillId="0" borderId="0" xfId="51" applyFont="1"/>
    <xf numFmtId="3" fontId="39" fillId="0" borderId="0" xfId="0" applyNumberFormat="1" applyFont="1"/>
    <xf numFmtId="3" fontId="39" fillId="0" borderId="0" xfId="0" applyNumberFormat="1" applyFont="1" applyBorder="1"/>
    <xf numFmtId="166" fontId="39" fillId="0" borderId="0" xfId="0" applyNumberFormat="1" applyFont="1"/>
    <xf numFmtId="166" fontId="39" fillId="0" borderId="0" xfId="0" applyNumberFormat="1" applyFont="1" applyBorder="1"/>
    <xf numFmtId="0" fontId="39" fillId="0" borderId="0" xfId="0" applyFont="1" applyAlignment="1">
      <alignment wrapText="1"/>
    </xf>
    <xf numFmtId="0" fontId="23" fillId="0" borderId="0" xfId="0" applyFont="1" applyAlignment="1">
      <alignment horizontal="center"/>
    </xf>
    <xf numFmtId="0" fontId="39" fillId="0" borderId="0" xfId="0" applyFont="1" applyAlignment="1">
      <alignment horizontal="center"/>
    </xf>
    <xf numFmtId="171" fontId="39" fillId="0" borderId="0" xfId="0" applyNumberFormat="1" applyFont="1" applyBorder="1"/>
    <xf numFmtId="0" fontId="23" fillId="0" borderId="0" xfId="0" applyFont="1" applyAlignment="1">
      <alignment horizontal="center" wrapText="1"/>
    </xf>
    <xf numFmtId="0" fontId="66" fillId="0" borderId="0" xfId="0" applyFont="1" applyAlignment="1">
      <alignment horizontal="left" vertical="center" wrapText="1"/>
    </xf>
    <xf numFmtId="165" fontId="23" fillId="0" borderId="0" xfId="51" applyFont="1" applyAlignment="1">
      <alignment horizontal="left" vertical="center" wrapText="1"/>
    </xf>
    <xf numFmtId="167" fontId="39" fillId="0" borderId="0" xfId="0" applyNumberFormat="1" applyFont="1"/>
    <xf numFmtId="165" fontId="39" fillId="0" borderId="0" xfId="51" applyFont="1" applyBorder="1"/>
    <xf numFmtId="171" fontId="39" fillId="0" borderId="0" xfId="1" applyNumberFormat="1" applyFont="1" applyBorder="1"/>
    <xf numFmtId="179" fontId="23" fillId="0" borderId="0" xfId="51" applyNumberFormat="1" applyFont="1" applyFill="1" applyBorder="1" applyAlignment="1">
      <alignment horizontal="center" vertical="center" wrapText="1"/>
    </xf>
    <xf numFmtId="165" fontId="29" fillId="0" borderId="0" xfId="0" applyNumberFormat="1" applyFont="1" applyBorder="1" applyAlignment="1"/>
    <xf numFmtId="0" fontId="39" fillId="0" borderId="0" xfId="0" applyFont="1" applyFill="1" applyAlignment="1">
      <alignment horizontal="center"/>
    </xf>
    <xf numFmtId="0" fontId="56" fillId="35" borderId="10" xfId="0" applyFont="1" applyFill="1" applyBorder="1" applyAlignment="1">
      <alignment horizontal="center" vertical="center" wrapText="1"/>
    </xf>
    <xf numFmtId="0" fontId="76" fillId="35" borderId="0" xfId="0" applyFont="1" applyFill="1" applyBorder="1" applyAlignment="1">
      <alignment horizontal="left" vertical="center"/>
    </xf>
    <xf numFmtId="0" fontId="77" fillId="35" borderId="0" xfId="0" applyFont="1" applyFill="1" applyBorder="1" applyAlignment="1">
      <alignment horizontal="center" vertical="center"/>
    </xf>
    <xf numFmtId="179" fontId="77" fillId="35" borderId="16" xfId="0" applyNumberFormat="1" applyFont="1" applyFill="1" applyBorder="1" applyAlignment="1">
      <alignment horizontal="center" vertical="center" wrapText="1"/>
    </xf>
    <xf numFmtId="179" fontId="77" fillId="35" borderId="0" xfId="0" applyNumberFormat="1" applyFont="1" applyFill="1" applyBorder="1" applyAlignment="1">
      <alignment horizontal="center" vertical="center" wrapText="1"/>
    </xf>
    <xf numFmtId="0" fontId="78" fillId="0" borderId="0" xfId="0" applyFont="1"/>
    <xf numFmtId="171" fontId="78" fillId="0" borderId="0" xfId="0" applyNumberFormat="1" applyFont="1"/>
    <xf numFmtId="171" fontId="78" fillId="0" borderId="0" xfId="1" applyNumberFormat="1" applyFont="1"/>
    <xf numFmtId="175" fontId="78" fillId="0" borderId="0" xfId="0" applyNumberFormat="1" applyFont="1"/>
    <xf numFmtId="0" fontId="23" fillId="0" borderId="0" xfId="49" quotePrefix="1" applyFont="1" applyFill="1" applyAlignment="1"/>
    <xf numFmtId="0" fontId="23" fillId="0" borderId="0" xfId="49" quotePrefix="1" applyFont="1" applyFill="1" applyBorder="1" applyAlignment="1"/>
    <xf numFmtId="0" fontId="23" fillId="0" borderId="0" xfId="49" quotePrefix="1" applyFont="1" applyFill="1" applyAlignment="1">
      <alignment horizontal="center"/>
    </xf>
    <xf numFmtId="0" fontId="23" fillId="0" borderId="0" xfId="49" quotePrefix="1" applyFont="1" applyFill="1" applyBorder="1" applyAlignment="1">
      <alignment horizontal="center"/>
    </xf>
    <xf numFmtId="0" fontId="79" fillId="0" borderId="0" xfId="0" applyFont="1" applyAlignment="1">
      <alignment horizontal="center"/>
    </xf>
    <xf numFmtId="0" fontId="39" fillId="0" borderId="0" xfId="49" quotePrefix="1" applyFont="1" applyFill="1" applyAlignment="1">
      <alignment horizontal="center"/>
    </xf>
    <xf numFmtId="0" fontId="39" fillId="0" borderId="0" xfId="49" quotePrefix="1" applyFont="1" applyFill="1" applyBorder="1" applyAlignment="1">
      <alignment horizontal="center"/>
    </xf>
    <xf numFmtId="0" fontId="78" fillId="0" borderId="0" xfId="0" applyFont="1" applyAlignment="1">
      <alignment horizontal="center"/>
    </xf>
    <xf numFmtId="0" fontId="39" fillId="0" borderId="0" xfId="0" applyFont="1" applyFill="1" applyAlignment="1">
      <alignment horizontal="left"/>
    </xf>
    <xf numFmtId="0" fontId="76" fillId="35" borderId="0" xfId="0" applyFont="1" applyFill="1" applyBorder="1" applyAlignment="1">
      <alignment horizontal="left" vertical="center" indent="1"/>
    </xf>
    <xf numFmtId="172" fontId="60" fillId="0" borderId="0" xfId="44" applyFont="1" applyFill="1" applyAlignment="1"/>
    <xf numFmtId="0" fontId="66" fillId="0" borderId="0" xfId="0" applyFont="1" applyFill="1" applyAlignment="1">
      <alignment vertical="center"/>
    </xf>
    <xf numFmtId="0" fontId="39" fillId="0" borderId="0" xfId="0" applyFont="1" applyFill="1"/>
    <xf numFmtId="3" fontId="39" fillId="0" borderId="0" xfId="0" applyNumberFormat="1" applyFont="1" applyFill="1"/>
    <xf numFmtId="179" fontId="77" fillId="0" borderId="0" xfId="0" applyNumberFormat="1" applyFont="1" applyFill="1" applyBorder="1" applyAlignment="1">
      <alignment horizontal="center" vertical="center" wrapText="1"/>
    </xf>
    <xf numFmtId="0" fontId="23" fillId="0" borderId="0" xfId="0" applyFont="1" applyFill="1" applyAlignment="1">
      <alignment horizontal="right"/>
    </xf>
    <xf numFmtId="0" fontId="39" fillId="36" borderId="0" xfId="0" applyFont="1" applyFill="1" applyBorder="1" applyAlignment="1">
      <alignment horizontal="left" indent="1"/>
    </xf>
    <xf numFmtId="0" fontId="39" fillId="36" borderId="0" xfId="0" applyFont="1" applyFill="1" applyBorder="1"/>
    <xf numFmtId="175" fontId="39" fillId="36" borderId="0" xfId="1" applyNumberFormat="1" applyFont="1" applyFill="1" applyBorder="1"/>
    <xf numFmtId="176" fontId="39" fillId="36" borderId="0" xfId="1" applyNumberFormat="1" applyFont="1" applyFill="1" applyBorder="1"/>
    <xf numFmtId="165" fontId="39" fillId="36" borderId="0" xfId="51" applyFont="1" applyFill="1" applyBorder="1"/>
    <xf numFmtId="0" fontId="23" fillId="36" borderId="0" xfId="0" applyFont="1" applyFill="1" applyBorder="1" applyAlignment="1">
      <alignment horizontal="left" indent="1"/>
    </xf>
    <xf numFmtId="0" fontId="23" fillId="36" borderId="0" xfId="0" applyFont="1" applyFill="1" applyBorder="1" applyAlignment="1">
      <alignment horizontal="left" vertical="center" indent="1"/>
    </xf>
    <xf numFmtId="171" fontId="39" fillId="36" borderId="0" xfId="0" applyNumberFormat="1" applyFont="1" applyFill="1" applyBorder="1"/>
    <xf numFmtId="0" fontId="39" fillId="36" borderId="0" xfId="0" quotePrefix="1" applyFont="1" applyFill="1" applyBorder="1"/>
    <xf numFmtId="171" fontId="23" fillId="36" borderId="0" xfId="1" applyNumberFormat="1" applyFont="1" applyFill="1" applyBorder="1"/>
    <xf numFmtId="171" fontId="39" fillId="36" borderId="0" xfId="1" applyNumberFormat="1" applyFont="1" applyFill="1" applyBorder="1"/>
    <xf numFmtId="0" fontId="39" fillId="36" borderId="0" xfId="0" applyFont="1" applyFill="1" applyBorder="1" applyAlignment="1">
      <alignment horizontal="left" vertical="center" indent="1"/>
    </xf>
    <xf numFmtId="182" fontId="39" fillId="36" borderId="0" xfId="1" applyNumberFormat="1" applyFont="1" applyFill="1" applyBorder="1"/>
    <xf numFmtId="0" fontId="39" fillId="36" borderId="0" xfId="0" applyFont="1" applyFill="1" applyBorder="1" applyAlignment="1">
      <alignment horizontal="left" wrapText="1" indent="1"/>
    </xf>
    <xf numFmtId="0" fontId="23" fillId="36" borderId="0" xfId="0" applyFont="1" applyFill="1" applyBorder="1" applyAlignment="1">
      <alignment horizontal="left" vertical="center" wrapText="1" indent="1"/>
    </xf>
    <xf numFmtId="0" fontId="23" fillId="36" borderId="0" xfId="0" applyFont="1" applyFill="1" applyBorder="1"/>
    <xf numFmtId="175" fontId="39" fillId="36" borderId="0" xfId="0" applyNumberFormat="1" applyFont="1" applyFill="1" applyBorder="1"/>
    <xf numFmtId="172" fontId="81" fillId="33" borderId="0" xfId="44" applyFont="1" applyFill="1" applyAlignment="1"/>
    <xf numFmtId="0" fontId="39" fillId="0" borderId="0" xfId="0" applyFont="1" applyFill="1" applyBorder="1" applyAlignment="1">
      <alignment vertical="center"/>
    </xf>
    <xf numFmtId="0" fontId="27" fillId="35" borderId="0" xfId="0" applyFont="1" applyFill="1" applyBorder="1" applyAlignment="1">
      <alignment horizontal="center" vertical="center"/>
    </xf>
    <xf numFmtId="0" fontId="39" fillId="0" borderId="0" xfId="49" quotePrefix="1" applyFont="1" applyFill="1" applyAlignment="1"/>
    <xf numFmtId="0" fontId="23" fillId="0" borderId="0" xfId="0" applyFont="1" applyBorder="1" applyAlignment="1">
      <alignment horizontal="right"/>
    </xf>
    <xf numFmtId="0" fontId="39" fillId="36" borderId="0" xfId="0" applyFont="1" applyFill="1"/>
    <xf numFmtId="0" fontId="77" fillId="35" borderId="25" xfId="0" applyFont="1" applyFill="1" applyBorder="1" applyAlignment="1">
      <alignment horizontal="center" vertical="center" wrapText="1"/>
    </xf>
    <xf numFmtId="179" fontId="77" fillId="35" borderId="25" xfId="0" applyNumberFormat="1" applyFont="1" applyFill="1" applyBorder="1" applyAlignment="1">
      <alignment horizontal="center" vertical="center" wrapText="1"/>
    </xf>
    <xf numFmtId="165" fontId="20" fillId="0" borderId="0" xfId="0" applyNumberFormat="1" applyFont="1" applyAlignment="1"/>
    <xf numFmtId="3" fontId="20" fillId="0" borderId="0" xfId="0" applyNumberFormat="1" applyFont="1" applyAlignment="1"/>
    <xf numFmtId="0" fontId="20" fillId="0" borderId="0" xfId="0" applyFont="1" applyAlignment="1"/>
    <xf numFmtId="176" fontId="20" fillId="0" borderId="0" xfId="0" applyNumberFormat="1" applyFont="1" applyAlignment="1"/>
    <xf numFmtId="171" fontId="20" fillId="0" borderId="0" xfId="1" applyNumberFormat="1" applyFont="1" applyFill="1" applyAlignment="1"/>
    <xf numFmtId="0" fontId="20" fillId="0" borderId="0" xfId="0" applyFont="1" applyFill="1" applyAlignment="1"/>
    <xf numFmtId="165" fontId="20" fillId="0" borderId="0" xfId="51" applyFont="1" applyFill="1" applyAlignment="1"/>
    <xf numFmtId="43" fontId="20" fillId="0" borderId="0" xfId="1" applyFont="1" applyFill="1" applyAlignment="1"/>
    <xf numFmtId="176" fontId="20" fillId="0" borderId="0" xfId="0" applyNumberFormat="1" applyFont="1" applyFill="1" applyAlignment="1"/>
    <xf numFmtId="0" fontId="20" fillId="36" borderId="25" xfId="0" applyFont="1" applyFill="1" applyBorder="1" applyAlignment="1">
      <alignment horizontal="left" wrapText="1" indent="1"/>
    </xf>
    <xf numFmtId="167" fontId="20" fillId="36" borderId="25" xfId="51" applyNumberFormat="1" applyFont="1" applyFill="1" applyBorder="1" applyAlignment="1"/>
    <xf numFmtId="167" fontId="21" fillId="36" borderId="25" xfId="51" applyNumberFormat="1" applyFont="1" applyFill="1" applyBorder="1" applyAlignment="1"/>
    <xf numFmtId="165" fontId="21" fillId="36" borderId="25" xfId="51" applyNumberFormat="1" applyFont="1" applyFill="1" applyBorder="1" applyAlignment="1"/>
    <xf numFmtId="165" fontId="21" fillId="36" borderId="25" xfId="51" applyFont="1" applyFill="1" applyBorder="1" applyAlignment="1"/>
    <xf numFmtId="0" fontId="21" fillId="36" borderId="25" xfId="0" applyFont="1" applyFill="1" applyBorder="1" applyAlignment="1">
      <alignment horizontal="left" wrapText="1" indent="1"/>
    </xf>
    <xf numFmtId="49" fontId="20" fillId="36" borderId="25" xfId="0" applyNumberFormat="1" applyFont="1" applyFill="1" applyBorder="1" applyAlignment="1">
      <alignment horizontal="left" wrapText="1" indent="1"/>
    </xf>
    <xf numFmtId="171" fontId="21" fillId="36" borderId="0" xfId="1" applyNumberFormat="1" applyFont="1" applyFill="1" applyBorder="1" applyAlignment="1">
      <alignment wrapText="1"/>
    </xf>
    <xf numFmtId="171" fontId="20" fillId="36" borderId="0" xfId="1" applyNumberFormat="1" applyFont="1" applyFill="1" applyBorder="1"/>
    <xf numFmtId="0" fontId="20" fillId="36" borderId="0" xfId="0" applyFont="1" applyFill="1" applyBorder="1" applyAlignment="1">
      <alignment vertical="center" wrapText="1"/>
    </xf>
    <xf numFmtId="167" fontId="20" fillId="36" borderId="0" xfId="1" applyNumberFormat="1" applyFont="1" applyFill="1" applyBorder="1" applyAlignment="1">
      <alignment vertical="center"/>
    </xf>
    <xf numFmtId="167" fontId="21" fillId="36" borderId="0" xfId="1" applyNumberFormat="1" applyFont="1" applyFill="1" applyBorder="1" applyAlignment="1">
      <alignment vertical="center"/>
    </xf>
    <xf numFmtId="0" fontId="21" fillId="36" borderId="0" xfId="0" applyFont="1" applyFill="1" applyBorder="1" applyAlignment="1">
      <alignment vertical="center" wrapText="1"/>
    </xf>
    <xf numFmtId="167" fontId="21" fillId="36" borderId="0" xfId="1" applyNumberFormat="1" applyFont="1" applyFill="1" applyBorder="1" applyAlignment="1">
      <alignment vertical="center" wrapText="1"/>
    </xf>
    <xf numFmtId="0" fontId="20" fillId="36" borderId="0" xfId="0" applyFont="1" applyFill="1" applyBorder="1" applyAlignment="1">
      <alignment horizontal="left" vertical="center" wrapText="1"/>
    </xf>
    <xf numFmtId="167" fontId="21" fillId="36" borderId="0" xfId="45" applyFont="1" applyFill="1" applyBorder="1" applyAlignment="1">
      <alignment vertical="center"/>
    </xf>
    <xf numFmtId="0" fontId="39" fillId="35" borderId="0" xfId="0" applyFont="1" applyFill="1" applyBorder="1"/>
    <xf numFmtId="165" fontId="78" fillId="0" borderId="0" xfId="51" applyFont="1"/>
    <xf numFmtId="179" fontId="77" fillId="35" borderId="0" xfId="51" applyNumberFormat="1" applyFont="1" applyFill="1" applyBorder="1" applyAlignment="1">
      <alignment horizontal="center" vertical="center" wrapText="1"/>
    </xf>
    <xf numFmtId="167" fontId="39" fillId="36" borderId="0" xfId="51" applyNumberFormat="1" applyFont="1" applyFill="1" applyBorder="1"/>
    <xf numFmtId="167" fontId="23" fillId="36" borderId="0" xfId="51" applyNumberFormat="1" applyFont="1" applyFill="1" applyBorder="1"/>
    <xf numFmtId="167" fontId="23" fillId="36" borderId="24" xfId="51" applyNumberFormat="1" applyFont="1" applyFill="1" applyBorder="1"/>
    <xf numFmtId="167" fontId="23" fillId="36" borderId="0" xfId="51" applyNumberFormat="1" applyFont="1" applyFill="1" applyBorder="1" applyAlignment="1">
      <alignment horizontal="center" vertical="center" wrapText="1"/>
    </xf>
    <xf numFmtId="0" fontId="82" fillId="0" borderId="0" xfId="0" applyFont="1" applyAlignment="1">
      <alignment vertical="center"/>
    </xf>
    <xf numFmtId="0" fontId="20" fillId="0" borderId="0" xfId="0" applyFont="1" applyFill="1" applyAlignment="1">
      <alignment horizontal="left"/>
    </xf>
    <xf numFmtId="0" fontId="54" fillId="35" borderId="10" xfId="0" applyFont="1" applyFill="1" applyBorder="1" applyAlignment="1">
      <alignment horizontal="center" vertical="center"/>
    </xf>
    <xf numFmtId="0" fontId="32" fillId="0" borderId="0" xfId="0" applyFont="1" applyBorder="1" applyAlignment="1">
      <alignment horizontal="left" vertical="center" wrapText="1"/>
    </xf>
    <xf numFmtId="0" fontId="32" fillId="0" borderId="0" xfId="0" applyFont="1" applyBorder="1" applyAlignment="1">
      <alignment horizontal="left" wrapText="1"/>
    </xf>
    <xf numFmtId="0" fontId="32" fillId="0" borderId="0" xfId="0" applyFont="1" applyFill="1" applyBorder="1" applyAlignment="1">
      <alignment horizontal="left" vertical="center" wrapText="1"/>
    </xf>
    <xf numFmtId="0" fontId="30" fillId="0" borderId="0" xfId="0" applyFont="1" applyBorder="1" applyAlignment="1">
      <alignment horizontal="left" vertical="center" wrapText="1"/>
    </xf>
    <xf numFmtId="0" fontId="32" fillId="0" borderId="0" xfId="0" applyFont="1" applyBorder="1" applyAlignment="1">
      <alignment horizontal="left" vertical="center" wrapText="1" indent="1"/>
    </xf>
    <xf numFmtId="0" fontId="32" fillId="0" borderId="0" xfId="0" applyFont="1" applyFill="1" applyBorder="1" applyAlignment="1">
      <alignment horizontal="left" wrapText="1"/>
    </xf>
    <xf numFmtId="0" fontId="68" fillId="0" borderId="10" xfId="0" applyFont="1" applyBorder="1" applyAlignment="1">
      <alignment horizontal="center" vertical="center" wrapText="1"/>
    </xf>
    <xf numFmtId="172" fontId="83" fillId="33" borderId="0" xfId="44" applyFont="1" applyFill="1" applyAlignment="1">
      <alignment horizontal="left"/>
    </xf>
    <xf numFmtId="0" fontId="83" fillId="0" borderId="0" xfId="0" applyFont="1" applyAlignment="1">
      <alignment vertical="center" wrapText="1"/>
    </xf>
    <xf numFmtId="0" fontId="83" fillId="0" borderId="0" xfId="0" applyFont="1" applyAlignment="1">
      <alignment horizontal="left" vertical="center" wrapText="1"/>
    </xf>
    <xf numFmtId="0" fontId="26" fillId="0" borderId="0" xfId="0" applyFont="1"/>
    <xf numFmtId="3" fontId="26" fillId="0" borderId="0" xfId="0" applyNumberFormat="1" applyFont="1"/>
    <xf numFmtId="176" fontId="26" fillId="0" borderId="0" xfId="0" applyNumberFormat="1" applyFont="1"/>
    <xf numFmtId="167" fontId="26" fillId="0" borderId="0" xfId="0" applyNumberFormat="1" applyFont="1"/>
    <xf numFmtId="167" fontId="26" fillId="0" borderId="0" xfId="45" applyFont="1"/>
    <xf numFmtId="0" fontId="26" fillId="0" borderId="0" xfId="0" applyFont="1" applyAlignment="1">
      <alignment wrapText="1"/>
    </xf>
    <xf numFmtId="0" fontId="0" fillId="0" borderId="0" xfId="0" applyFill="1"/>
    <xf numFmtId="0" fontId="0" fillId="0" borderId="0" xfId="0" applyFill="1" applyBorder="1"/>
    <xf numFmtId="0" fontId="84" fillId="0" borderId="0" xfId="0" applyFont="1" applyFill="1" applyBorder="1" applyAlignment="1">
      <alignment vertical="center"/>
    </xf>
    <xf numFmtId="0" fontId="85" fillId="0" borderId="0" xfId="0" applyFont="1" applyFill="1" applyBorder="1"/>
    <xf numFmtId="0" fontId="86" fillId="0" borderId="0" xfId="0" applyFont="1" applyFill="1" applyBorder="1" applyAlignment="1">
      <alignment vertical="center"/>
    </xf>
    <xf numFmtId="0" fontId="87" fillId="0" borderId="0" xfId="0" applyFont="1" applyFill="1" applyBorder="1"/>
    <xf numFmtId="0" fontId="87" fillId="0" borderId="0" xfId="0" applyFont="1" applyFill="1"/>
    <xf numFmtId="0" fontId="88" fillId="0" borderId="0" xfId="0" applyFont="1" applyFill="1" applyBorder="1" applyAlignment="1"/>
    <xf numFmtId="0" fontId="20" fillId="0" borderId="0" xfId="0" applyFont="1" applyFill="1" applyAlignment="1">
      <alignment horizontal="left"/>
    </xf>
    <xf numFmtId="0" fontId="29" fillId="0" borderId="0" xfId="49" quotePrefix="1" applyFont="1" applyAlignment="1">
      <alignment horizontal="center"/>
    </xf>
    <xf numFmtId="0" fontId="32" fillId="0" borderId="0" xfId="0" applyFont="1" applyFill="1" applyAlignment="1">
      <alignment horizontal="left" vertical="center" wrapText="1"/>
    </xf>
    <xf numFmtId="0" fontId="32" fillId="0" borderId="0" xfId="0" applyFont="1" applyBorder="1" applyAlignment="1">
      <alignment horizontal="left"/>
    </xf>
    <xf numFmtId="0" fontId="32" fillId="0" borderId="21" xfId="0" applyFont="1" applyBorder="1"/>
    <xf numFmtId="0" fontId="62" fillId="0" borderId="0" xfId="49" applyFont="1" applyBorder="1"/>
    <xf numFmtId="0" fontId="62" fillId="0" borderId="0" xfId="49" applyFont="1"/>
    <xf numFmtId="179" fontId="62" fillId="0" borderId="0" xfId="49" applyNumberFormat="1" applyFont="1"/>
    <xf numFmtId="165" fontId="62" fillId="0" borderId="0" xfId="51" applyFont="1"/>
    <xf numFmtId="0" fontId="62" fillId="0" borderId="0" xfId="49" applyFont="1" applyFill="1"/>
    <xf numFmtId="0" fontId="62" fillId="0" borderId="10" xfId="49" applyFont="1" applyBorder="1"/>
    <xf numFmtId="0" fontId="62" fillId="0" borderId="0" xfId="46" applyFont="1"/>
    <xf numFmtId="0" fontId="62" fillId="0" borderId="14" xfId="0" applyFont="1" applyFill="1" applyBorder="1" applyAlignment="1">
      <alignment vertical="center"/>
    </xf>
    <xf numFmtId="165" fontId="62" fillId="0" borderId="17" xfId="51" applyFont="1" applyFill="1" applyBorder="1"/>
    <xf numFmtId="165" fontId="62" fillId="0" borderId="14" xfId="51" applyFont="1" applyFill="1" applyBorder="1"/>
    <xf numFmtId="165" fontId="62" fillId="0" borderId="18" xfId="51" applyFont="1" applyFill="1" applyBorder="1"/>
    <xf numFmtId="0" fontId="41" fillId="0" borderId="14" xfId="0" applyFont="1" applyFill="1" applyBorder="1" applyAlignment="1">
      <alignment vertical="center"/>
    </xf>
    <xf numFmtId="165" fontId="46" fillId="0" borderId="14" xfId="51" applyFont="1" applyFill="1" applyBorder="1" applyAlignment="1">
      <alignment horizontal="right" vertical="center" indent="1"/>
    </xf>
    <xf numFmtId="165" fontId="62" fillId="0" borderId="14" xfId="51" applyFont="1" applyFill="1" applyBorder="1" applyAlignment="1">
      <alignment horizontal="right" vertical="center" indent="1"/>
    </xf>
    <xf numFmtId="165" fontId="46" fillId="0" borderId="14" xfId="51" applyFont="1" applyFill="1" applyBorder="1" applyAlignment="1">
      <alignment horizontal="right" vertical="center"/>
    </xf>
    <xf numFmtId="165" fontId="62" fillId="0" borderId="14" xfId="51" applyFont="1" applyFill="1" applyBorder="1" applyAlignment="1">
      <alignment vertical="center"/>
    </xf>
    <xf numFmtId="165" fontId="62" fillId="0" borderId="14" xfId="0" applyNumberFormat="1" applyFont="1" applyFill="1" applyBorder="1" applyAlignment="1">
      <alignment vertical="center"/>
    </xf>
    <xf numFmtId="165" fontId="62" fillId="0" borderId="19" xfId="51" applyFont="1" applyFill="1" applyBorder="1"/>
    <xf numFmtId="165" fontId="62" fillId="0" borderId="15" xfId="51" applyFont="1" applyFill="1" applyBorder="1"/>
    <xf numFmtId="165" fontId="62" fillId="0" borderId="23" xfId="51" applyFont="1" applyFill="1" applyBorder="1"/>
    <xf numFmtId="165" fontId="62" fillId="0" borderId="0" xfId="46" applyNumberFormat="1" applyFont="1"/>
    <xf numFmtId="3" fontId="41" fillId="0" borderId="0" xfId="0" applyNumberFormat="1" applyFont="1" applyAlignment="1">
      <alignment horizontal="right" vertical="center"/>
    </xf>
    <xf numFmtId="179" fontId="41" fillId="0" borderId="0" xfId="0" applyNumberFormat="1" applyFont="1" applyAlignment="1">
      <alignment horizontal="right" vertical="center"/>
    </xf>
    <xf numFmtId="0" fontId="46" fillId="0" borderId="10" xfId="0" applyFont="1" applyFill="1" applyBorder="1" applyAlignment="1">
      <alignment horizontal="right" vertical="center" indent="1"/>
    </xf>
    <xf numFmtId="165" fontId="41" fillId="0" borderId="10" xfId="51" applyFont="1" applyBorder="1" applyAlignment="1">
      <alignment horizontal="right" vertical="center"/>
    </xf>
    <xf numFmtId="3" fontId="46" fillId="0" borderId="10" xfId="0" applyNumberFormat="1" applyFont="1" applyFill="1" applyBorder="1" applyAlignment="1">
      <alignment horizontal="right" vertical="center" indent="1"/>
    </xf>
    <xf numFmtId="165" fontId="62" fillId="0" borderId="10" xfId="51" applyFont="1" applyFill="1" applyBorder="1" applyAlignment="1">
      <alignment horizontal="right" vertical="center"/>
    </xf>
    <xf numFmtId="0" fontId="43" fillId="0" borderId="10" xfId="0" applyFont="1" applyBorder="1" applyAlignment="1">
      <alignment horizontal="center" vertical="center"/>
    </xf>
    <xf numFmtId="0" fontId="41" fillId="0" borderId="10" xfId="0" applyFont="1" applyBorder="1" applyAlignment="1">
      <alignment vertical="center" wrapText="1"/>
    </xf>
    <xf numFmtId="165" fontId="46" fillId="0" borderId="10" xfId="0" applyNumberFormat="1" applyFont="1" applyBorder="1" applyAlignment="1">
      <alignment horizontal="right" vertical="center"/>
    </xf>
    <xf numFmtId="165" fontId="45" fillId="0" borderId="10" xfId="0" applyNumberFormat="1" applyFont="1" applyBorder="1" applyAlignment="1">
      <alignment horizontal="right" vertical="center"/>
    </xf>
    <xf numFmtId="0" fontId="43" fillId="0" borderId="0" xfId="0" applyFont="1" applyAlignment="1">
      <alignment horizontal="left" vertical="center" wrapText="1"/>
    </xf>
    <xf numFmtId="167" fontId="43" fillId="0" borderId="0" xfId="45" applyFont="1" applyAlignment="1">
      <alignment vertical="center"/>
    </xf>
    <xf numFmtId="167" fontId="46" fillId="0" borderId="10" xfId="51" applyNumberFormat="1" applyFont="1" applyBorder="1" applyAlignment="1">
      <alignment horizontal="right" vertical="center"/>
    </xf>
    <xf numFmtId="167" fontId="46" fillId="0" borderId="10" xfId="51" applyNumberFormat="1" applyFont="1" applyBorder="1" applyAlignment="1">
      <alignment horizontal="center" vertical="center"/>
    </xf>
    <xf numFmtId="167" fontId="45" fillId="0" borderId="10" xfId="51" applyNumberFormat="1" applyFont="1" applyBorder="1" applyAlignment="1">
      <alignment horizontal="right" vertical="center"/>
    </xf>
    <xf numFmtId="0" fontId="32" fillId="0" borderId="0" xfId="0" applyFont="1" applyBorder="1" applyAlignment="1">
      <alignment vertical="center" wrapText="1"/>
    </xf>
    <xf numFmtId="0" fontId="29" fillId="0" borderId="0" xfId="49" applyFont="1" applyBorder="1" applyAlignment="1">
      <alignment horizontal="center" vertical="center" wrapText="1"/>
    </xf>
    <xf numFmtId="179" fontId="29" fillId="0" borderId="0" xfId="49" applyNumberFormat="1" applyFont="1" applyAlignment="1">
      <alignment horizontal="center" vertical="center" wrapText="1"/>
    </xf>
    <xf numFmtId="0" fontId="29" fillId="0" borderId="0" xfId="49" applyFont="1" applyAlignment="1">
      <alignment horizontal="center" vertical="center" wrapText="1"/>
    </xf>
    <xf numFmtId="0" fontId="28" fillId="0" borderId="0" xfId="49" applyFont="1" applyBorder="1" applyAlignment="1">
      <alignment horizontal="center" vertical="center"/>
    </xf>
    <xf numFmtId="0" fontId="28" fillId="0" borderId="0" xfId="49" applyFont="1" applyAlignment="1">
      <alignment horizontal="center" vertical="center"/>
    </xf>
    <xf numFmtId="0" fontId="32" fillId="0" borderId="0" xfId="0" applyFont="1" applyFill="1" applyAlignment="1">
      <alignment vertical="center"/>
    </xf>
    <xf numFmtId="0" fontId="32" fillId="0" borderId="0" xfId="0" applyFont="1" applyFill="1" applyBorder="1" applyAlignment="1">
      <alignment horizontal="left" vertical="center"/>
    </xf>
    <xf numFmtId="0" fontId="32" fillId="0" borderId="0" xfId="0" applyFont="1" applyAlignment="1">
      <alignment horizontal="left" vertical="center"/>
    </xf>
    <xf numFmtId="0" fontId="44" fillId="0" borderId="0" xfId="0" applyFont="1"/>
    <xf numFmtId="0" fontId="33" fillId="0" borderId="0" xfId="0" applyFont="1" applyAlignment="1">
      <alignment horizontal="right" vertical="center"/>
    </xf>
    <xf numFmtId="0" fontId="28" fillId="0" borderId="0" xfId="49" applyFont="1" applyBorder="1" applyAlignment="1">
      <alignment horizontal="center" vertical="center" wrapText="1"/>
    </xf>
    <xf numFmtId="0" fontId="28" fillId="0" borderId="0" xfId="49" applyFont="1" applyAlignment="1">
      <alignment horizontal="center" vertical="center" wrapText="1"/>
    </xf>
    <xf numFmtId="174" fontId="1" fillId="0" borderId="0" xfId="0" applyNumberFormat="1" applyFont="1"/>
    <xf numFmtId="0" fontId="32" fillId="0" borderId="0" xfId="0" applyFont="1" applyAlignment="1">
      <alignment horizontal="right" vertical="center"/>
    </xf>
    <xf numFmtId="0" fontId="1" fillId="0" borderId="0" xfId="0" applyFont="1"/>
    <xf numFmtId="0" fontId="19" fillId="0" borderId="0" xfId="0" applyFont="1" applyBorder="1" applyAlignment="1">
      <alignment vertical="center" wrapText="1"/>
    </xf>
    <xf numFmtId="177" fontId="53" fillId="35" borderId="10" xfId="49" applyNumberFormat="1" applyFont="1" applyFill="1" applyBorder="1" applyAlignment="1">
      <alignment horizontal="center" wrapText="1"/>
    </xf>
    <xf numFmtId="179" fontId="53" fillId="35" borderId="10" xfId="49" applyNumberFormat="1" applyFont="1" applyFill="1" applyBorder="1" applyAlignment="1">
      <alignment horizontal="center" vertical="center" wrapText="1"/>
    </xf>
    <xf numFmtId="179" fontId="53" fillId="35" borderId="10" xfId="49" applyNumberFormat="1" applyFont="1" applyFill="1" applyBorder="1" applyAlignment="1">
      <alignment horizontal="center" vertical="center" wrapText="1"/>
    </xf>
    <xf numFmtId="0" fontId="53" fillId="35" borderId="10" xfId="0" applyFont="1" applyFill="1" applyBorder="1" applyAlignment="1">
      <alignment horizontal="center" vertical="center" wrapText="1"/>
    </xf>
    <xf numFmtId="14" fontId="53" fillId="35" borderId="10" xfId="0" applyNumberFormat="1" applyFont="1" applyFill="1" applyBorder="1" applyAlignment="1">
      <alignment horizontal="center" vertical="center" wrapText="1"/>
    </xf>
    <xf numFmtId="0" fontId="53" fillId="35" borderId="13" xfId="0" applyFont="1" applyFill="1" applyBorder="1" applyAlignment="1">
      <alignment horizontal="center" vertical="center" wrapText="1"/>
    </xf>
    <xf numFmtId="0" fontId="53" fillId="35" borderId="15" xfId="0" applyFont="1" applyFill="1" applyBorder="1" applyAlignment="1">
      <alignment horizontal="center" vertical="center" wrapText="1"/>
    </xf>
    <xf numFmtId="0" fontId="53" fillId="35" borderId="10" xfId="0" applyFont="1" applyFill="1" applyBorder="1" applyAlignment="1">
      <alignment horizontal="center" vertical="center"/>
    </xf>
    <xf numFmtId="3" fontId="29" fillId="0" borderId="0" xfId="49" applyNumberFormat="1" applyFont="1" applyFill="1"/>
    <xf numFmtId="0" fontId="44" fillId="0" borderId="0" xfId="0" applyFont="1" applyFill="1" applyBorder="1" applyAlignment="1">
      <alignment horizontal="left" vertical="center" indent="1"/>
    </xf>
    <xf numFmtId="0" fontId="32" fillId="0" borderId="0" xfId="0" applyFont="1" applyFill="1" applyBorder="1" applyAlignment="1">
      <alignment horizontal="left" vertical="center" wrapText="1" indent="1"/>
    </xf>
    <xf numFmtId="179" fontId="53" fillId="35" borderId="10" xfId="0" applyNumberFormat="1" applyFont="1" applyFill="1" applyBorder="1" applyAlignment="1">
      <alignment horizontal="center" vertical="center" wrapText="1"/>
    </xf>
    <xf numFmtId="177" fontId="29" fillId="36" borderId="10" xfId="49" applyNumberFormat="1" applyFont="1" applyFill="1" applyBorder="1" applyAlignment="1">
      <alignment horizontal="center" wrapText="1"/>
    </xf>
    <xf numFmtId="178" fontId="29" fillId="36" borderId="10" xfId="51" applyNumberFormat="1" applyFont="1" applyFill="1" applyBorder="1"/>
    <xf numFmtId="0" fontId="30" fillId="36" borderId="10" xfId="0" applyFont="1" applyFill="1" applyBorder="1" applyAlignment="1">
      <alignment vertical="center"/>
    </xf>
    <xf numFmtId="167" fontId="30" fillId="36" borderId="10" xfId="0" applyNumberFormat="1" applyFont="1" applyFill="1" applyBorder="1" applyAlignment="1">
      <alignment horizontal="right" vertical="center"/>
    </xf>
    <xf numFmtId="0" fontId="30" fillId="36" borderId="10" xfId="0" applyFont="1" applyFill="1" applyBorder="1" applyAlignment="1">
      <alignment vertical="center" wrapText="1"/>
    </xf>
    <xf numFmtId="3" fontId="30" fillId="36" borderId="10" xfId="0" applyNumberFormat="1" applyFont="1" applyFill="1" applyBorder="1" applyAlignment="1">
      <alignment horizontal="right" vertical="center"/>
    </xf>
    <xf numFmtId="165" fontId="62" fillId="0" borderId="10" xfId="51" applyFont="1" applyFill="1" applyBorder="1" applyAlignment="1">
      <alignment horizontal="left" indent="1"/>
    </xf>
    <xf numFmtId="178" fontId="46" fillId="0" borderId="14" xfId="51" applyNumberFormat="1" applyFont="1" applyFill="1" applyBorder="1" applyAlignment="1">
      <alignment horizontal="right" vertical="center"/>
    </xf>
    <xf numFmtId="0" fontId="91" fillId="0" borderId="14" xfId="0" applyFont="1" applyFill="1" applyBorder="1" applyAlignment="1">
      <alignment horizontal="center" vertical="center"/>
    </xf>
    <xf numFmtId="0" fontId="45" fillId="36" borderId="11" xfId="0" applyFont="1" applyFill="1" applyBorder="1" applyAlignment="1">
      <alignment vertical="center"/>
    </xf>
    <xf numFmtId="0" fontId="45" fillId="36" borderId="20" xfId="0" applyFont="1" applyFill="1" applyBorder="1" applyAlignment="1">
      <alignment vertical="center"/>
    </xf>
    <xf numFmtId="0" fontId="45" fillId="36" borderId="20" xfId="0" applyFont="1" applyFill="1" applyBorder="1" applyAlignment="1">
      <alignment horizontal="center" vertical="center"/>
    </xf>
    <xf numFmtId="179" fontId="62" fillId="36" borderId="12" xfId="49" applyNumberFormat="1" applyFont="1" applyFill="1" applyBorder="1"/>
    <xf numFmtId="179" fontId="62" fillId="0" borderId="10" xfId="49" applyNumberFormat="1" applyFont="1" applyFill="1" applyBorder="1"/>
    <xf numFmtId="0" fontId="45" fillId="36" borderId="10" xfId="0" applyFont="1" applyFill="1" applyBorder="1" applyAlignment="1">
      <alignment horizontal="left" vertical="center" indent="1"/>
    </xf>
    <xf numFmtId="0" fontId="46" fillId="36" borderId="10" xfId="0" applyFont="1" applyFill="1" applyBorder="1" applyAlignment="1">
      <alignment horizontal="center" vertical="center"/>
    </xf>
    <xf numFmtId="173" fontId="45" fillId="36" borderId="10" xfId="51" applyNumberFormat="1" applyFont="1" applyFill="1" applyBorder="1" applyAlignment="1">
      <alignment horizontal="right" vertical="center"/>
    </xf>
    <xf numFmtId="43" fontId="46" fillId="36" borderId="10" xfId="1" applyFont="1" applyFill="1" applyBorder="1" applyAlignment="1">
      <alignment horizontal="right" vertical="center"/>
    </xf>
    <xf numFmtId="165" fontId="45" fillId="36" borderId="10" xfId="51" applyFont="1" applyFill="1" applyBorder="1" applyAlignment="1">
      <alignment horizontal="right" vertical="center"/>
    </xf>
    <xf numFmtId="4" fontId="46" fillId="36" borderId="10" xfId="0" applyNumberFormat="1" applyFont="1" applyFill="1" applyBorder="1" applyAlignment="1">
      <alignment horizontal="right" vertical="center"/>
    </xf>
    <xf numFmtId="0" fontId="45" fillId="36" borderId="20" xfId="0" applyFont="1" applyFill="1" applyBorder="1" applyAlignment="1">
      <alignment horizontal="left" vertical="center" indent="1"/>
    </xf>
    <xf numFmtId="173" fontId="45" fillId="36" borderId="20" xfId="0" applyNumberFormat="1" applyFont="1" applyFill="1" applyBorder="1" applyAlignment="1">
      <alignment horizontal="left" vertical="center" indent="1"/>
    </xf>
    <xf numFmtId="173" fontId="45" fillId="36" borderId="10" xfId="0" applyNumberFormat="1" applyFont="1" applyFill="1" applyBorder="1" applyAlignment="1">
      <alignment horizontal="right" vertical="center"/>
    </xf>
    <xf numFmtId="173" fontId="46" fillId="36" borderId="10" xfId="0" applyNumberFormat="1" applyFont="1" applyFill="1" applyBorder="1" applyAlignment="1">
      <alignment horizontal="right" vertical="center"/>
    </xf>
    <xf numFmtId="167" fontId="45" fillId="36" borderId="10" xfId="0" applyNumberFormat="1" applyFont="1" applyFill="1" applyBorder="1" applyAlignment="1">
      <alignment horizontal="right" vertical="center"/>
    </xf>
    <xf numFmtId="167" fontId="46" fillId="36" borderId="10" xfId="0" applyNumberFormat="1" applyFont="1" applyFill="1" applyBorder="1" applyAlignment="1">
      <alignment horizontal="right" vertical="center"/>
    </xf>
    <xf numFmtId="0" fontId="45" fillId="36" borderId="10" xfId="0" applyFont="1" applyFill="1" applyBorder="1" applyAlignment="1">
      <alignment vertical="center"/>
    </xf>
    <xf numFmtId="0" fontId="45" fillId="36" borderId="10" xfId="0" applyFont="1" applyFill="1" applyBorder="1" applyAlignment="1">
      <alignment horizontal="center" vertical="center"/>
    </xf>
    <xf numFmtId="0" fontId="45" fillId="36" borderId="10" xfId="0" applyFont="1" applyFill="1" applyBorder="1" applyAlignment="1">
      <alignment horizontal="right" vertical="center"/>
    </xf>
    <xf numFmtId="165" fontId="45" fillId="36" borderId="10" xfId="51" applyFont="1" applyFill="1" applyBorder="1" applyAlignment="1">
      <alignment horizontal="right" vertical="center" indent="1"/>
    </xf>
    <xf numFmtId="165" fontId="45" fillId="36" borderId="15" xfId="51" applyFont="1" applyFill="1" applyBorder="1" applyAlignment="1">
      <alignment horizontal="right" vertical="center" indent="1"/>
    </xf>
    <xf numFmtId="178" fontId="62" fillId="0" borderId="14" xfId="51" applyNumberFormat="1" applyFont="1" applyFill="1" applyBorder="1" applyAlignment="1">
      <alignment horizontal="right" vertical="center"/>
    </xf>
    <xf numFmtId="165" fontId="41" fillId="0" borderId="14" xfId="51" applyFont="1" applyFill="1" applyBorder="1" applyAlignment="1">
      <alignment horizontal="right" vertical="center" indent="1"/>
    </xf>
    <xf numFmtId="0" fontId="90" fillId="36" borderId="14" xfId="0" applyFont="1" applyFill="1" applyBorder="1" applyAlignment="1">
      <alignment vertical="center"/>
    </xf>
    <xf numFmtId="0" fontId="35" fillId="36" borderId="14" xfId="0" applyFont="1" applyFill="1" applyBorder="1" applyAlignment="1">
      <alignment vertical="center"/>
    </xf>
    <xf numFmtId="165" fontId="89" fillId="36" borderId="14" xfId="51" applyFont="1" applyFill="1" applyBorder="1" applyAlignment="1">
      <alignment vertical="center"/>
    </xf>
    <xf numFmtId="0" fontId="89" fillId="36" borderId="14" xfId="0" applyFont="1" applyFill="1" applyBorder="1" applyAlignment="1">
      <alignment vertical="center"/>
    </xf>
    <xf numFmtId="165" fontId="89" fillId="36" borderId="17" xfId="51" applyFont="1" applyFill="1" applyBorder="1" applyAlignment="1">
      <alignment vertical="center"/>
    </xf>
    <xf numFmtId="165" fontId="89" fillId="36" borderId="18" xfId="51" applyFont="1" applyFill="1" applyBorder="1" applyAlignment="1">
      <alignment vertical="center"/>
    </xf>
    <xf numFmtId="0" fontId="89" fillId="36" borderId="15" xfId="0" applyFont="1" applyFill="1" applyBorder="1" applyAlignment="1">
      <alignment vertical="center"/>
    </xf>
    <xf numFmtId="0" fontId="89" fillId="36" borderId="19" xfId="0" applyFont="1" applyFill="1" applyBorder="1" applyAlignment="1">
      <alignment vertical="center"/>
    </xf>
    <xf numFmtId="0" fontId="89" fillId="36" borderId="16" xfId="0" applyFont="1" applyFill="1" applyBorder="1" applyAlignment="1">
      <alignment vertical="center"/>
    </xf>
    <xf numFmtId="0" fontId="89" fillId="36" borderId="23" xfId="0" applyFont="1" applyFill="1" applyBorder="1" applyAlignment="1">
      <alignment vertical="center"/>
    </xf>
    <xf numFmtId="0" fontId="90" fillId="36" borderId="10" xfId="0" applyFont="1" applyFill="1" applyBorder="1" applyAlignment="1">
      <alignment vertical="center"/>
    </xf>
    <xf numFmtId="0" fontId="89" fillId="36" borderId="11" xfId="0" applyFont="1" applyFill="1" applyBorder="1" applyAlignment="1">
      <alignment vertical="center"/>
    </xf>
    <xf numFmtId="0" fontId="89" fillId="36" borderId="20" xfId="0" applyFont="1" applyFill="1" applyBorder="1" applyAlignment="1">
      <alignment vertical="center"/>
    </xf>
    <xf numFmtId="0" fontId="89" fillId="36" borderId="12" xfId="0" applyFont="1" applyFill="1" applyBorder="1" applyAlignment="1">
      <alignment vertical="center"/>
    </xf>
    <xf numFmtId="0" fontId="69" fillId="36" borderId="15" xfId="0" applyFont="1" applyFill="1" applyBorder="1" applyAlignment="1">
      <alignment vertical="center"/>
    </xf>
    <xf numFmtId="0" fontId="69" fillId="36" borderId="15" xfId="0" applyFont="1" applyFill="1" applyBorder="1" applyAlignment="1">
      <alignment horizontal="center" vertical="center"/>
    </xf>
    <xf numFmtId="0" fontId="69" fillId="36" borderId="15" xfId="0" applyFont="1" applyFill="1" applyBorder="1" applyAlignment="1">
      <alignment horizontal="right" vertical="center"/>
    </xf>
    <xf numFmtId="0" fontId="89" fillId="36" borderId="20" xfId="0" applyFont="1" applyFill="1" applyBorder="1" applyAlignment="1">
      <alignment horizontal="center" vertical="center"/>
    </xf>
    <xf numFmtId="0" fontId="89" fillId="36" borderId="20" xfId="0" applyFont="1" applyFill="1" applyBorder="1" applyAlignment="1">
      <alignment horizontal="center" vertical="center" wrapText="1"/>
    </xf>
    <xf numFmtId="0" fontId="62" fillId="36" borderId="12" xfId="46" applyFont="1" applyFill="1" applyBorder="1"/>
    <xf numFmtId="165" fontId="62" fillId="0" borderId="10" xfId="51" applyFont="1" applyBorder="1"/>
    <xf numFmtId="165" fontId="45" fillId="36" borderId="11" xfId="51" applyFont="1" applyFill="1" applyBorder="1" applyAlignment="1">
      <alignment horizontal="right" vertical="center"/>
    </xf>
    <xf numFmtId="165" fontId="45" fillId="36" borderId="11" xfId="51" applyFont="1" applyFill="1" applyBorder="1" applyAlignment="1">
      <alignment vertical="center"/>
    </xf>
    <xf numFmtId="165" fontId="46" fillId="0" borderId="11" xfId="51" applyFont="1" applyBorder="1" applyAlignment="1">
      <alignment horizontal="right" vertical="center"/>
    </xf>
    <xf numFmtId="165" fontId="41" fillId="0" borderId="0" xfId="51" applyFont="1" applyFill="1" applyAlignment="1">
      <alignment horizontal="right" vertical="center"/>
    </xf>
    <xf numFmtId="0" fontId="34" fillId="0" borderId="10" xfId="0" applyFont="1" applyFill="1" applyBorder="1" applyAlignment="1">
      <alignment vertical="center"/>
    </xf>
    <xf numFmtId="165" fontId="34" fillId="0" borderId="10" xfId="51" applyFont="1" applyFill="1" applyBorder="1" applyAlignment="1">
      <alignment horizontal="right" vertical="center"/>
    </xf>
    <xf numFmtId="0" fontId="34" fillId="0" borderId="10" xfId="0" applyFont="1" applyFill="1" applyBorder="1" applyAlignment="1">
      <alignment horizontal="right" vertical="center"/>
    </xf>
    <xf numFmtId="165" fontId="35" fillId="0" borderId="10" xfId="51" applyFont="1" applyFill="1" applyBorder="1" applyAlignment="1">
      <alignment horizontal="right" vertical="center"/>
    </xf>
    <xf numFmtId="0" fontId="35" fillId="0" borderId="10" xfId="0" applyFont="1" applyFill="1" applyBorder="1" applyAlignment="1">
      <alignment horizontal="right" vertical="center"/>
    </xf>
    <xf numFmtId="165" fontId="35" fillId="0" borderId="10" xfId="51" applyFont="1" applyFill="1" applyBorder="1" applyAlignment="1">
      <alignment vertical="center"/>
    </xf>
    <xf numFmtId="165" fontId="34" fillId="0" borderId="10" xfId="51" applyFont="1" applyFill="1" applyBorder="1" applyAlignment="1">
      <alignment vertical="center"/>
    </xf>
    <xf numFmtId="165" fontId="43" fillId="0" borderId="10" xfId="51" applyFont="1" applyBorder="1" applyAlignment="1">
      <alignment horizontal="right" vertical="center"/>
    </xf>
    <xf numFmtId="165" fontId="43" fillId="0" borderId="10" xfId="51" applyFont="1" applyFill="1" applyBorder="1" applyAlignment="1">
      <alignment horizontal="right" vertical="center"/>
    </xf>
    <xf numFmtId="179" fontId="53" fillId="35" borderId="10" xfId="0" applyNumberFormat="1" applyFont="1" applyFill="1" applyBorder="1" applyAlignment="1">
      <alignment horizontal="center" vertical="center"/>
    </xf>
    <xf numFmtId="14" fontId="53" fillId="35" borderId="10" xfId="0" applyNumberFormat="1" applyFont="1" applyFill="1" applyBorder="1" applyAlignment="1">
      <alignment horizontal="center" vertical="center"/>
    </xf>
    <xf numFmtId="0" fontId="45" fillId="36" borderId="10" xfId="0" applyFont="1" applyFill="1" applyBorder="1"/>
    <xf numFmtId="165" fontId="45" fillId="36" borderId="10" xfId="51" applyFont="1" applyFill="1" applyBorder="1" applyAlignment="1">
      <alignment horizontal="left" indent="1"/>
    </xf>
    <xf numFmtId="179" fontId="56" fillId="35" borderId="10" xfId="0" applyNumberFormat="1" applyFont="1" applyFill="1" applyBorder="1" applyAlignment="1">
      <alignment horizontal="center" vertical="center" wrapText="1"/>
    </xf>
    <xf numFmtId="167" fontId="89" fillId="0" borderId="10" xfId="51" applyNumberFormat="1" applyFont="1" applyBorder="1"/>
    <xf numFmtId="165" fontId="28" fillId="0" borderId="0" xfId="51" applyFont="1"/>
    <xf numFmtId="0" fontId="53" fillId="35" borderId="19" xfId="0" applyFont="1" applyFill="1" applyBorder="1" applyAlignment="1">
      <alignment horizontal="center" vertical="center" wrapText="1"/>
    </xf>
    <xf numFmtId="165" fontId="46" fillId="0" borderId="10" xfId="51" applyFont="1" applyFill="1" applyBorder="1" applyAlignment="1">
      <alignment horizontal="left" vertical="center" indent="1"/>
    </xf>
    <xf numFmtId="0" fontId="92" fillId="0" borderId="10" xfId="0" applyFont="1" applyBorder="1" applyAlignment="1">
      <alignment vertical="center" wrapText="1"/>
    </xf>
    <xf numFmtId="165" fontId="92" fillId="0" borderId="10" xfId="51" applyFont="1" applyBorder="1" applyAlignment="1">
      <alignment horizontal="right" vertical="center"/>
    </xf>
    <xf numFmtId="165" fontId="93" fillId="0" borderId="10" xfId="51" applyFont="1" applyBorder="1" applyAlignment="1">
      <alignment horizontal="right" vertical="center"/>
    </xf>
    <xf numFmtId="0" fontId="95" fillId="0" borderId="10" xfId="0" applyFont="1" applyBorder="1" applyAlignment="1">
      <alignment vertical="center"/>
    </xf>
    <xf numFmtId="0" fontId="93" fillId="0" borderId="10" xfId="0" applyFont="1" applyBorder="1" applyAlignment="1">
      <alignment horizontal="left" vertical="center" indent="1"/>
    </xf>
    <xf numFmtId="167" fontId="93" fillId="0" borderId="10" xfId="51" applyNumberFormat="1" applyFont="1" applyFill="1" applyBorder="1" applyAlignment="1">
      <alignment horizontal="right" vertical="center"/>
    </xf>
    <xf numFmtId="167" fontId="95" fillId="0" borderId="10" xfId="0" applyNumberFormat="1" applyFont="1" applyBorder="1" applyAlignment="1">
      <alignment horizontal="right" vertical="center"/>
    </xf>
    <xf numFmtId="165" fontId="94" fillId="0" borderId="10" xfId="51" applyFont="1" applyFill="1" applyBorder="1" applyAlignment="1">
      <alignment horizontal="right" vertical="center"/>
    </xf>
    <xf numFmtId="165" fontId="95" fillId="0" borderId="10" xfId="51" applyFont="1" applyBorder="1" applyAlignment="1">
      <alignment horizontal="right" vertical="center"/>
    </xf>
    <xf numFmtId="0" fontId="96" fillId="0" borderId="13" xfId="0" applyFont="1" applyBorder="1" applyAlignment="1">
      <alignment vertical="center"/>
    </xf>
    <xf numFmtId="0" fontId="93" fillId="0" borderId="15" xfId="0" applyFont="1" applyBorder="1" applyAlignment="1">
      <alignment horizontal="left" vertical="center" indent="4"/>
    </xf>
    <xf numFmtId="0" fontId="93" fillId="0" borderId="10" xfId="0" applyFont="1" applyBorder="1" applyAlignment="1">
      <alignment vertical="center"/>
    </xf>
    <xf numFmtId="0" fontId="93" fillId="0" borderId="10" xfId="0" applyFont="1" applyBorder="1" applyAlignment="1">
      <alignment horizontal="right" vertical="center"/>
    </xf>
    <xf numFmtId="165" fontId="97" fillId="0" borderId="13" xfId="51" applyFont="1" applyBorder="1"/>
    <xf numFmtId="165" fontId="93" fillId="0" borderId="13" xfId="51" applyFont="1" applyBorder="1" applyAlignment="1">
      <alignment horizontal="right" vertical="center"/>
    </xf>
    <xf numFmtId="165" fontId="93" fillId="0" borderId="15" xfId="51" applyFont="1" applyBorder="1" applyAlignment="1">
      <alignment horizontal="right" vertical="center"/>
    </xf>
    <xf numFmtId="0" fontId="94" fillId="0" borderId="10" xfId="49" applyFont="1" applyBorder="1"/>
    <xf numFmtId="165" fontId="94" fillId="0" borderId="10" xfId="51" applyFont="1" applyBorder="1" applyAlignment="1">
      <alignment vertical="top"/>
    </xf>
    <xf numFmtId="165" fontId="98" fillId="0" borderId="10" xfId="51" applyFont="1" applyBorder="1" applyAlignment="1">
      <alignment vertical="top"/>
    </xf>
    <xf numFmtId="165" fontId="94" fillId="0" borderId="10" xfId="51" applyFont="1" applyBorder="1"/>
    <xf numFmtId="165" fontId="98" fillId="0" borderId="10" xfId="51" applyFont="1" applyBorder="1"/>
    <xf numFmtId="0" fontId="93" fillId="0" borderId="10" xfId="0" applyFont="1" applyBorder="1" applyAlignment="1">
      <alignment horizontal="center" vertical="center" wrapText="1"/>
    </xf>
    <xf numFmtId="165" fontId="93" fillId="0" borderId="10" xfId="51" applyFont="1" applyBorder="1" applyAlignment="1">
      <alignment horizontal="center" vertical="center"/>
    </xf>
    <xf numFmtId="165" fontId="95" fillId="0" borderId="10" xfId="51" applyFont="1" applyBorder="1" applyAlignment="1">
      <alignment horizontal="center" vertical="center"/>
    </xf>
    <xf numFmtId="165" fontId="93" fillId="0" borderId="10" xfId="51" applyFont="1" applyBorder="1" applyAlignment="1">
      <alignment horizontal="right" vertical="center" indent="1"/>
    </xf>
    <xf numFmtId="165" fontId="95" fillId="0" borderId="10" xfId="51" applyFont="1" applyBorder="1" applyAlignment="1">
      <alignment horizontal="right" vertical="center" indent="1"/>
    </xf>
    <xf numFmtId="0" fontId="93" fillId="0" borderId="10" xfId="0" applyFont="1" applyBorder="1" applyAlignment="1">
      <alignment vertical="center" wrapText="1"/>
    </xf>
    <xf numFmtId="167" fontId="93" fillId="0" borderId="10" xfId="1" applyNumberFormat="1" applyFont="1" applyBorder="1" applyAlignment="1">
      <alignment horizontal="right" vertical="center"/>
    </xf>
    <xf numFmtId="167" fontId="94" fillId="0" borderId="10" xfId="1" applyNumberFormat="1" applyFont="1" applyBorder="1"/>
    <xf numFmtId="167" fontId="93" fillId="0" borderId="10" xfId="1" applyNumberFormat="1" applyFont="1" applyFill="1" applyBorder="1" applyAlignment="1">
      <alignment horizontal="right" vertical="center"/>
    </xf>
    <xf numFmtId="0" fontId="95" fillId="0" borderId="10" xfId="0" applyFont="1" applyBorder="1" applyAlignment="1">
      <alignment vertical="center" wrapText="1"/>
    </xf>
    <xf numFmtId="0" fontId="97" fillId="0" borderId="10" xfId="0" applyFont="1" applyBorder="1" applyAlignment="1">
      <alignment vertical="top" wrapText="1"/>
    </xf>
    <xf numFmtId="167" fontId="95" fillId="0" borderId="10" xfId="51" applyNumberFormat="1" applyFont="1" applyBorder="1" applyAlignment="1">
      <alignment horizontal="right" vertical="center"/>
    </xf>
    <xf numFmtId="165" fontId="93" fillId="0" borderId="10" xfId="51" applyFont="1" applyFill="1" applyBorder="1" applyAlignment="1">
      <alignment horizontal="right" vertical="center"/>
    </xf>
    <xf numFmtId="165" fontId="93" fillId="0" borderId="10" xfId="51" applyFont="1" applyBorder="1" applyAlignment="1">
      <alignment vertical="center"/>
    </xf>
    <xf numFmtId="165" fontId="95" fillId="0" borderId="10" xfId="51" applyFont="1" applyBorder="1" applyAlignment="1">
      <alignment vertical="center"/>
    </xf>
    <xf numFmtId="165" fontId="92" fillId="0" borderId="10" xfId="51" applyFont="1" applyFill="1" applyBorder="1" applyAlignment="1">
      <alignment horizontal="right" vertical="center" wrapText="1"/>
    </xf>
    <xf numFmtId="0" fontId="92" fillId="0" borderId="10" xfId="0" applyFont="1" applyBorder="1" applyAlignment="1">
      <alignment vertical="center"/>
    </xf>
    <xf numFmtId="0" fontId="99" fillId="0" borderId="10" xfId="0" applyFont="1" applyBorder="1" applyAlignment="1">
      <alignment vertical="center" wrapText="1"/>
    </xf>
    <xf numFmtId="165" fontId="29" fillId="0" borderId="0" xfId="51" applyFont="1" applyBorder="1" applyAlignment="1"/>
    <xf numFmtId="0" fontId="53" fillId="35" borderId="10" xfId="49" applyFont="1" applyFill="1" applyBorder="1" applyAlignment="1">
      <alignment horizontal="center" vertical="center" wrapText="1"/>
    </xf>
    <xf numFmtId="0" fontId="99" fillId="36" borderId="11" xfId="0" applyFont="1" applyFill="1" applyBorder="1" applyAlignment="1">
      <alignment vertical="center" wrapText="1"/>
    </xf>
    <xf numFmtId="0" fontId="95" fillId="36" borderId="10" xfId="0" applyFont="1" applyFill="1" applyBorder="1" applyAlignment="1">
      <alignment vertical="center"/>
    </xf>
    <xf numFmtId="165" fontId="95" fillId="36" borderId="10" xfId="51" applyFont="1" applyFill="1" applyBorder="1" applyAlignment="1">
      <alignment horizontal="right" vertical="center"/>
    </xf>
    <xf numFmtId="0" fontId="92" fillId="0" borderId="11" xfId="0" applyFont="1" applyBorder="1" applyAlignment="1">
      <alignment horizontal="left" vertical="center" wrapText="1" indent="1"/>
    </xf>
    <xf numFmtId="0" fontId="92" fillId="0" borderId="11" xfId="0" applyFont="1" applyBorder="1" applyAlignment="1">
      <alignment horizontal="left" vertical="center" indent="1"/>
    </xf>
    <xf numFmtId="165" fontId="94" fillId="0" borderId="10" xfId="51" applyFont="1" applyFill="1" applyBorder="1"/>
    <xf numFmtId="0" fontId="98" fillId="0" borderId="10" xfId="49" applyFont="1" applyBorder="1"/>
    <xf numFmtId="165" fontId="98" fillId="0" borderId="10" xfId="51" applyFont="1" applyFill="1" applyBorder="1"/>
    <xf numFmtId="176" fontId="94" fillId="0" borderId="10" xfId="49" applyNumberFormat="1" applyFont="1" applyBorder="1"/>
    <xf numFmtId="0" fontId="100" fillId="0" borderId="0" xfId="0" applyFont="1"/>
    <xf numFmtId="165" fontId="98" fillId="0" borderId="0" xfId="51" applyFont="1" applyFill="1" applyBorder="1"/>
    <xf numFmtId="0" fontId="101" fillId="0" borderId="0" xfId="49" applyFont="1" applyBorder="1"/>
    <xf numFmtId="165" fontId="29" fillId="0" borderId="0" xfId="49" applyNumberFormat="1" applyFont="1" applyFill="1"/>
    <xf numFmtId="0" fontId="95" fillId="0" borderId="17" xfId="0" applyFont="1" applyBorder="1"/>
    <xf numFmtId="171" fontId="94" fillId="0" borderId="14" xfId="1" applyNumberFormat="1" applyFont="1" applyFill="1" applyBorder="1"/>
    <xf numFmtId="171" fontId="94" fillId="0" borderId="14" xfId="1" applyNumberFormat="1" applyFont="1" applyBorder="1"/>
    <xf numFmtId="0" fontId="93" fillId="0" borderId="17" xfId="0" applyFont="1" applyBorder="1"/>
    <xf numFmtId="165" fontId="94" fillId="0" borderId="14" xfId="51" applyFont="1" applyFill="1" applyBorder="1"/>
    <xf numFmtId="0" fontId="93" fillId="0" borderId="17" xfId="0" applyFont="1" applyFill="1" applyBorder="1"/>
    <xf numFmtId="0" fontId="95" fillId="0" borderId="11" xfId="0" applyFont="1" applyBorder="1"/>
    <xf numFmtId="0" fontId="95" fillId="0" borderId="22" xfId="0" applyFont="1" applyBorder="1"/>
    <xf numFmtId="165" fontId="94" fillId="0" borderId="13" xfId="51" applyFont="1" applyFill="1" applyBorder="1"/>
    <xf numFmtId="165" fontId="95" fillId="0" borderId="14" xfId="51" applyFont="1" applyFill="1" applyBorder="1"/>
    <xf numFmtId="165" fontId="93" fillId="0" borderId="14" xfId="51" applyFont="1" applyFill="1" applyBorder="1"/>
    <xf numFmtId="0" fontId="32" fillId="0" borderId="0" xfId="0" applyFont="1" applyFill="1" applyBorder="1"/>
    <xf numFmtId="0" fontId="102" fillId="0" borderId="0" xfId="0" applyFont="1" applyBorder="1"/>
    <xf numFmtId="0" fontId="99" fillId="0" borderId="10" xfId="0" applyFont="1" applyBorder="1" applyAlignment="1">
      <alignment vertical="center"/>
    </xf>
    <xf numFmtId="0" fontId="93" fillId="0" borderId="10" xfId="0" applyFont="1" applyFill="1" applyBorder="1" applyAlignment="1">
      <alignment vertical="center"/>
    </xf>
    <xf numFmtId="167" fontId="95" fillId="0" borderId="10" xfId="51" applyNumberFormat="1" applyFont="1" applyFill="1" applyBorder="1" applyAlignment="1">
      <alignment horizontal="right" vertical="center"/>
    </xf>
    <xf numFmtId="167" fontId="93" fillId="0" borderId="10" xfId="0" applyNumberFormat="1" applyFont="1" applyFill="1" applyBorder="1" applyAlignment="1">
      <alignment vertical="center"/>
    </xf>
    <xf numFmtId="167" fontId="93" fillId="0" borderId="10" xfId="0" applyNumberFormat="1" applyFont="1" applyBorder="1" applyAlignment="1">
      <alignment vertical="center"/>
    </xf>
    <xf numFmtId="167" fontId="93" fillId="0" borderId="10" xfId="0" applyNumberFormat="1" applyFont="1" applyFill="1" applyBorder="1" applyAlignment="1">
      <alignment horizontal="right" vertical="center"/>
    </xf>
    <xf numFmtId="167" fontId="93" fillId="0" borderId="10" xfId="0" applyNumberFormat="1" applyFont="1" applyBorder="1" applyAlignment="1">
      <alignment horizontal="right" vertical="center"/>
    </xf>
    <xf numFmtId="0" fontId="51" fillId="36" borderId="10" xfId="0" applyFont="1" applyFill="1" applyBorder="1" applyAlignment="1">
      <alignment horizontal="center" vertical="center"/>
    </xf>
    <xf numFmtId="0" fontId="51" fillId="36" borderId="10" xfId="0" applyFont="1" applyFill="1" applyBorder="1" applyAlignment="1">
      <alignment vertical="center"/>
    </xf>
    <xf numFmtId="3" fontId="51" fillId="36" borderId="10" xfId="0" applyNumberFormat="1" applyFont="1" applyFill="1" applyBorder="1" applyAlignment="1">
      <alignment horizontal="right" vertical="center"/>
    </xf>
    <xf numFmtId="10" fontId="51" fillId="36" borderId="10" xfId="0" applyNumberFormat="1" applyFont="1" applyFill="1" applyBorder="1" applyAlignment="1">
      <alignment horizontal="right" vertical="center"/>
    </xf>
    <xf numFmtId="0" fontId="107" fillId="0" borderId="0" xfId="59" applyFont="1" applyAlignment="1">
      <alignment horizontal="center"/>
    </xf>
    <xf numFmtId="0" fontId="41" fillId="36" borderId="10" xfId="0" applyFont="1" applyFill="1" applyBorder="1" applyAlignment="1">
      <alignment horizontal="left" vertical="center" indent="1"/>
    </xf>
    <xf numFmtId="0" fontId="41" fillId="36" borderId="11" xfId="0" applyFont="1" applyFill="1" applyBorder="1" applyAlignment="1">
      <alignment horizontal="left" vertical="center" wrapText="1" indent="1"/>
    </xf>
    <xf numFmtId="0" fontId="41" fillId="36" borderId="12" xfId="0" applyFont="1" applyFill="1" applyBorder="1" applyAlignment="1">
      <alignment horizontal="left" vertical="center" wrapText="1" indent="1"/>
    </xf>
    <xf numFmtId="0" fontId="41" fillId="36" borderId="11" xfId="0" applyFont="1" applyFill="1" applyBorder="1" applyAlignment="1">
      <alignment horizontal="left" vertical="center" indent="1"/>
    </xf>
    <xf numFmtId="0" fontId="41" fillId="36" borderId="12" xfId="0" applyFont="1" applyFill="1" applyBorder="1" applyAlignment="1">
      <alignment horizontal="left" vertical="center" indent="1"/>
    </xf>
    <xf numFmtId="0" fontId="99" fillId="34" borderId="10" xfId="0" applyFont="1" applyFill="1" applyBorder="1" applyAlignment="1">
      <alignment horizontal="left" vertical="center" wrapText="1"/>
    </xf>
    <xf numFmtId="0" fontId="110" fillId="35" borderId="0" xfId="0" applyFont="1" applyFill="1" applyBorder="1" applyAlignment="1">
      <alignment vertical="center"/>
    </xf>
    <xf numFmtId="0" fontId="29" fillId="36" borderId="0" xfId="0" applyFont="1" applyFill="1" applyBorder="1"/>
    <xf numFmtId="0" fontId="103" fillId="36" borderId="0" xfId="0" applyFont="1" applyFill="1" applyBorder="1" applyAlignment="1">
      <alignment horizontal="center"/>
    </xf>
    <xf numFmtId="0" fontId="104" fillId="36" borderId="0" xfId="0" applyFont="1" applyFill="1"/>
    <xf numFmtId="0" fontId="104" fillId="36" borderId="0" xfId="0" applyFont="1" applyFill="1" applyBorder="1"/>
    <xf numFmtId="0" fontId="109" fillId="36" borderId="0" xfId="0" applyFont="1" applyFill="1" applyBorder="1"/>
    <xf numFmtId="0" fontId="106" fillId="36" borderId="0" xfId="59" applyFont="1" applyFill="1" applyBorder="1" applyAlignment="1">
      <alignment horizontal="center"/>
    </xf>
    <xf numFmtId="0" fontId="29" fillId="36" borderId="0" xfId="0" applyFont="1" applyFill="1" applyBorder="1" applyAlignment="1">
      <alignment horizontal="center"/>
    </xf>
    <xf numFmtId="0" fontId="106" fillId="36" borderId="0" xfId="59" quotePrefix="1" applyFont="1" applyFill="1" applyBorder="1" applyAlignment="1">
      <alignment horizontal="center"/>
    </xf>
    <xf numFmtId="0" fontId="105" fillId="36" borderId="0" xfId="0" applyFont="1" applyFill="1" applyBorder="1"/>
    <xf numFmtId="0" fontId="62" fillId="36" borderId="0" xfId="0" applyFont="1" applyFill="1" applyBorder="1" applyAlignment="1">
      <alignment horizontal="center"/>
    </xf>
    <xf numFmtId="0" fontId="75" fillId="36" borderId="0" xfId="0" applyFont="1" applyFill="1" applyBorder="1" applyAlignment="1">
      <alignment horizontal="center"/>
    </xf>
    <xf numFmtId="0" fontId="29" fillId="0" borderId="0" xfId="0" applyFont="1" applyFill="1" applyBorder="1"/>
    <xf numFmtId="0" fontId="104" fillId="0" borderId="0" xfId="0" applyFont="1" applyFill="1"/>
    <xf numFmtId="0" fontId="104" fillId="0" borderId="0" xfId="0" applyFont="1" applyFill="1" applyBorder="1"/>
    <xf numFmtId="0" fontId="39" fillId="0" borderId="0" xfId="0" applyFont="1" applyFill="1" applyBorder="1"/>
    <xf numFmtId="0" fontId="23" fillId="0" borderId="0" xfId="0" applyFont="1" applyFill="1" applyBorder="1"/>
    <xf numFmtId="0" fontId="106" fillId="0" borderId="0" xfId="59" applyFont="1" applyFill="1" applyBorder="1" applyAlignment="1">
      <alignment horizontal="center"/>
    </xf>
    <xf numFmtId="0" fontId="29" fillId="0" borderId="0" xfId="0" applyFont="1" applyFill="1" applyBorder="1" applyAlignment="1">
      <alignment horizontal="center"/>
    </xf>
    <xf numFmtId="0" fontId="105" fillId="0" borderId="0" xfId="0" applyFont="1" applyFill="1" applyBorder="1"/>
    <xf numFmtId="0" fontId="108" fillId="0" borderId="0" xfId="0" applyFont="1" applyFill="1" applyBorder="1" applyAlignment="1">
      <alignment horizontal="center"/>
    </xf>
    <xf numFmtId="3" fontId="20" fillId="0" borderId="0" xfId="0" applyNumberFormat="1" applyFont="1" applyFill="1" applyAlignment="1"/>
    <xf numFmtId="0" fontId="23" fillId="0" borderId="0" xfId="49" quotePrefix="1" applyFont="1" applyFill="1" applyAlignment="1">
      <alignment horizontal="center"/>
    </xf>
    <xf numFmtId="0" fontId="39" fillId="0" borderId="0" xfId="49" quotePrefix="1" applyFont="1" applyFill="1" applyAlignment="1">
      <alignment horizontal="center"/>
    </xf>
    <xf numFmtId="0" fontId="29" fillId="0" borderId="0" xfId="49" quotePrefix="1" applyFont="1" applyFill="1" applyAlignment="1">
      <alignment horizontal="center"/>
    </xf>
    <xf numFmtId="0" fontId="28" fillId="0" borderId="0" xfId="49" quotePrefix="1" applyFont="1" applyFill="1" applyAlignment="1">
      <alignment horizontal="center"/>
    </xf>
    <xf numFmtId="0" fontId="28" fillId="0" borderId="0" xfId="49" quotePrefix="1" applyFont="1" applyFill="1" applyAlignment="1"/>
    <xf numFmtId="0" fontId="29" fillId="0" borderId="0" xfId="49" quotePrefix="1" applyFont="1" applyFill="1" applyAlignment="1"/>
    <xf numFmtId="0" fontId="20" fillId="0" borderId="0" xfId="0" applyFont="1" applyAlignment="1">
      <alignment horizontal="center"/>
    </xf>
    <xf numFmtId="3" fontId="51" fillId="36" borderId="15" xfId="0" applyNumberFormat="1" applyFont="1" applyFill="1" applyBorder="1" applyAlignment="1">
      <alignment horizontal="center" vertical="center"/>
    </xf>
    <xf numFmtId="3" fontId="51" fillId="36" borderId="13" xfId="0" applyNumberFormat="1" applyFont="1" applyFill="1" applyBorder="1" applyAlignment="1">
      <alignment horizontal="center" vertical="center"/>
    </xf>
    <xf numFmtId="178" fontId="46" fillId="0" borderId="10" xfId="51" applyNumberFormat="1" applyFont="1" applyFill="1" applyBorder="1" applyAlignment="1">
      <alignment horizontal="right" vertical="center"/>
    </xf>
    <xf numFmtId="178" fontId="45" fillId="0" borderId="10" xfId="51" applyNumberFormat="1" applyFont="1" applyFill="1" applyBorder="1" applyAlignment="1">
      <alignment vertical="center"/>
    </xf>
    <xf numFmtId="14" fontId="93" fillId="0" borderId="10" xfId="0" applyNumberFormat="1" applyFont="1" applyBorder="1" applyAlignment="1">
      <alignment horizontal="center" vertical="center" wrapText="1"/>
    </xf>
    <xf numFmtId="165" fontId="48" fillId="0" borderId="0" xfId="51" applyFont="1"/>
    <xf numFmtId="165" fontId="32" fillId="0" borderId="17" xfId="0" applyNumberFormat="1" applyFont="1" applyFill="1" applyBorder="1"/>
    <xf numFmtId="167" fontId="94" fillId="0" borderId="10" xfId="51" applyNumberFormat="1" applyFont="1" applyFill="1" applyBorder="1"/>
    <xf numFmtId="0" fontId="23" fillId="0" borderId="0" xfId="0" applyFont="1" applyAlignment="1">
      <alignment horizontal="left" vertical="center" wrapText="1"/>
    </xf>
    <xf numFmtId="0" fontId="39" fillId="36" borderId="0" xfId="0" applyFont="1" applyFill="1" applyBorder="1" applyAlignment="1">
      <alignment horizontal="left"/>
    </xf>
    <xf numFmtId="167" fontId="23" fillId="0" borderId="0" xfId="0" applyNumberFormat="1" applyFont="1"/>
    <xf numFmtId="0" fontId="23" fillId="36" borderId="0" xfId="0" applyFont="1" applyFill="1"/>
    <xf numFmtId="0" fontId="39" fillId="36" borderId="0" xfId="0" quotePrefix="1" applyFont="1" applyFill="1"/>
    <xf numFmtId="0" fontId="23" fillId="0" borderId="0" xfId="0" applyFont="1"/>
    <xf numFmtId="49" fontId="39" fillId="36" borderId="0" xfId="0" quotePrefix="1" applyNumberFormat="1" applyFont="1" applyFill="1"/>
    <xf numFmtId="0" fontId="75" fillId="36" borderId="0" xfId="0" applyFont="1" applyFill="1"/>
    <xf numFmtId="0" fontId="74" fillId="36" borderId="0" xfId="0" applyFont="1" applyFill="1"/>
    <xf numFmtId="49" fontId="39" fillId="36" borderId="0" xfId="0" applyNumberFormat="1" applyFont="1" applyFill="1"/>
    <xf numFmtId="0" fontId="27" fillId="35" borderId="0" xfId="0" applyFont="1" applyFill="1"/>
    <xf numFmtId="0" fontId="23" fillId="0" borderId="0" xfId="0" applyFont="1" applyAlignment="1">
      <alignment vertical="center"/>
    </xf>
    <xf numFmtId="172" fontId="60" fillId="33" borderId="0" xfId="44" applyFont="1" applyFill="1"/>
    <xf numFmtId="0" fontId="21" fillId="36" borderId="0" xfId="0" applyFont="1" applyFill="1" applyBorder="1" applyAlignment="1">
      <alignment vertical="center"/>
    </xf>
    <xf numFmtId="179" fontId="53" fillId="35" borderId="10" xfId="49" applyNumberFormat="1" applyFont="1" applyFill="1" applyBorder="1" applyAlignment="1">
      <alignment horizontal="center" vertical="center" wrapText="1"/>
    </xf>
    <xf numFmtId="0" fontId="29" fillId="0" borderId="0" xfId="49" quotePrefix="1" applyFont="1" applyAlignment="1">
      <alignment horizontal="center"/>
    </xf>
    <xf numFmtId="0" fontId="62" fillId="0" borderId="10" xfId="0" applyFont="1" applyFill="1" applyBorder="1" applyAlignment="1">
      <alignment vertical="center"/>
    </xf>
    <xf numFmtId="0" fontId="69" fillId="0" borderId="10" xfId="0" applyFont="1" applyFill="1" applyBorder="1" applyAlignment="1">
      <alignment vertical="center"/>
    </xf>
    <xf numFmtId="0" fontId="62" fillId="0" borderId="10" xfId="0" applyFont="1" applyFill="1" applyBorder="1" applyAlignment="1">
      <alignment horizontal="left" vertical="center"/>
    </xf>
    <xf numFmtId="165" fontId="62" fillId="0" borderId="10" xfId="51" applyFont="1" applyFill="1" applyBorder="1" applyAlignment="1">
      <alignment horizontal="center" vertical="center"/>
    </xf>
    <xf numFmtId="0" fontId="37" fillId="0" borderId="0" xfId="46" applyFont="1" applyFill="1"/>
    <xf numFmtId="165" fontId="24" fillId="0" borderId="0" xfId="51" applyFont="1"/>
    <xf numFmtId="165" fontId="38" fillId="0" borderId="0" xfId="51" applyFont="1"/>
    <xf numFmtId="0" fontId="46" fillId="0" borderId="0" xfId="0" applyFont="1" applyFill="1" applyAlignment="1">
      <alignment horizontal="left" vertical="center"/>
    </xf>
    <xf numFmtId="0" fontId="24" fillId="0" borderId="0" xfId="46" applyFill="1"/>
    <xf numFmtId="0" fontId="111" fillId="0" borderId="0" xfId="0" applyFont="1" applyFill="1" applyBorder="1" applyAlignment="1">
      <alignment horizontal="center"/>
    </xf>
    <xf numFmtId="0" fontId="110" fillId="35" borderId="0" xfId="0" applyFont="1" applyFill="1" applyBorder="1" applyAlignment="1">
      <alignment horizontal="center" vertical="center"/>
    </xf>
    <xf numFmtId="3" fontId="51" fillId="36" borderId="13" xfId="0" applyNumberFormat="1" applyFont="1" applyFill="1" applyBorder="1" applyAlignment="1">
      <alignment horizontal="right" vertical="center"/>
    </xf>
    <xf numFmtId="3" fontId="51" fillId="36" borderId="15" xfId="0" applyNumberFormat="1" applyFont="1" applyFill="1" applyBorder="1" applyAlignment="1">
      <alignment horizontal="right" vertical="center"/>
    </xf>
    <xf numFmtId="10" fontId="51" fillId="36" borderId="13" xfId="0" applyNumberFormat="1" applyFont="1" applyFill="1" applyBorder="1" applyAlignment="1">
      <alignment horizontal="right" vertical="center"/>
    </xf>
    <xf numFmtId="10" fontId="51" fillId="36" borderId="15" xfId="0" applyNumberFormat="1" applyFont="1" applyFill="1" applyBorder="1" applyAlignment="1">
      <alignment horizontal="right" vertical="center"/>
    </xf>
    <xf numFmtId="0" fontId="51" fillId="36" borderId="13" xfId="0" applyFont="1" applyFill="1" applyBorder="1" applyAlignment="1">
      <alignment horizontal="center" vertical="center"/>
    </xf>
    <xf numFmtId="0" fontId="51" fillId="36" borderId="15" xfId="0" applyFont="1" applyFill="1" applyBorder="1" applyAlignment="1">
      <alignment horizontal="center" vertical="center"/>
    </xf>
    <xf numFmtId="3" fontId="51" fillId="36" borderId="13" xfId="0" applyNumberFormat="1" applyFont="1" applyFill="1" applyBorder="1" applyAlignment="1">
      <alignment horizontal="center" vertical="center"/>
    </xf>
    <xf numFmtId="3" fontId="51" fillId="36" borderId="15" xfId="0" applyNumberFormat="1" applyFont="1" applyFill="1" applyBorder="1" applyAlignment="1">
      <alignment horizontal="center" vertical="center"/>
    </xf>
    <xf numFmtId="0" fontId="41" fillId="36" borderId="11" xfId="0" applyFont="1" applyFill="1" applyBorder="1" applyAlignment="1">
      <alignment horizontal="left" vertical="center" wrapText="1" indent="1"/>
    </xf>
    <xf numFmtId="0" fontId="41" fillId="36" borderId="12" xfId="0" applyFont="1" applyFill="1" applyBorder="1" applyAlignment="1">
      <alignment horizontal="left" vertical="center" wrapText="1" indent="1"/>
    </xf>
    <xf numFmtId="0" fontId="54" fillId="35" borderId="10" xfId="0" applyFont="1" applyFill="1" applyBorder="1" applyAlignment="1">
      <alignment horizontal="center" vertical="center"/>
    </xf>
    <xf numFmtId="0" fontId="54" fillId="35" borderId="10" xfId="0" applyFont="1" applyFill="1" applyBorder="1" applyAlignment="1">
      <alignment horizontal="center" vertical="center" wrapText="1"/>
    </xf>
    <xf numFmtId="0" fontId="21" fillId="0" borderId="0" xfId="0" applyFont="1" applyAlignment="1">
      <alignment horizontal="center" vertical="center"/>
    </xf>
    <xf numFmtId="0" fontId="49" fillId="0" borderId="0" xfId="0" applyFont="1" applyAlignment="1">
      <alignment horizontal="center" vertical="center"/>
    </xf>
    <xf numFmtId="0" fontId="32" fillId="0" borderId="0" xfId="0" applyFont="1" applyAlignment="1">
      <alignment horizontal="center" vertical="center"/>
    </xf>
    <xf numFmtId="0" fontId="56" fillId="35" borderId="10" xfId="0" applyFont="1" applyFill="1" applyBorder="1" applyAlignment="1">
      <alignment horizontal="center" vertical="center"/>
    </xf>
    <xf numFmtId="0" fontId="36" fillId="36" borderId="10" xfId="0" applyFont="1" applyFill="1" applyBorder="1" applyAlignment="1">
      <alignment horizontal="center" vertical="center"/>
    </xf>
    <xf numFmtId="0" fontId="36" fillId="36" borderId="10" xfId="0" applyFont="1" applyFill="1" applyBorder="1" applyAlignment="1">
      <alignment horizontal="left" vertical="center" indent="1"/>
    </xf>
    <xf numFmtId="0" fontId="45" fillId="0" borderId="0" xfId="0" applyFont="1" applyAlignment="1">
      <alignment horizontal="left" vertical="center"/>
    </xf>
    <xf numFmtId="0" fontId="41" fillId="36" borderId="10" xfId="0" applyFont="1" applyFill="1" applyBorder="1" applyAlignment="1">
      <alignment horizontal="left" vertical="center" indent="1"/>
    </xf>
    <xf numFmtId="0" fontId="51" fillId="36" borderId="10" xfId="0" applyFont="1" applyFill="1" applyBorder="1" applyAlignment="1">
      <alignment horizontal="left" vertical="center" indent="1"/>
    </xf>
    <xf numFmtId="0" fontId="52" fillId="35" borderId="10" xfId="0" applyFont="1" applyFill="1" applyBorder="1" applyAlignment="1">
      <alignment horizontal="center" vertical="center"/>
    </xf>
    <xf numFmtId="0" fontId="39" fillId="0" borderId="0" xfId="0" applyFont="1" applyAlignment="1">
      <alignment horizontal="left"/>
    </xf>
    <xf numFmtId="0" fontId="23" fillId="0" borderId="0" xfId="0" applyFont="1" applyAlignment="1">
      <alignment horizontal="left" vertical="center" wrapText="1"/>
    </xf>
    <xf numFmtId="0" fontId="20" fillId="0" borderId="0" xfId="0" applyFont="1" applyFill="1" applyAlignment="1">
      <alignment horizontal="left"/>
    </xf>
    <xf numFmtId="0" fontId="21" fillId="36" borderId="0" xfId="0" applyFont="1" applyFill="1" applyBorder="1" applyAlignment="1">
      <alignment horizontal="left" vertical="center" wrapText="1"/>
    </xf>
    <xf numFmtId="0" fontId="20" fillId="36" borderId="0" xfId="0" applyFont="1" applyFill="1" applyBorder="1" applyAlignment="1">
      <alignment horizontal="left" vertical="center" wrapText="1"/>
    </xf>
    <xf numFmtId="0" fontId="21" fillId="36" borderId="0" xfId="0" applyFont="1" applyFill="1" applyBorder="1" applyAlignment="1">
      <alignment horizontal="center" vertical="center" wrapText="1"/>
    </xf>
    <xf numFmtId="172" fontId="60" fillId="0" borderId="0" xfId="44" applyNumberFormat="1" applyFont="1" applyFill="1" applyBorder="1" applyAlignment="1" applyProtection="1">
      <alignment horizontal="left"/>
    </xf>
    <xf numFmtId="172" fontId="66" fillId="0" borderId="0" xfId="44" applyNumberFormat="1" applyFont="1" applyFill="1" applyBorder="1" applyAlignment="1" applyProtection="1">
      <alignment horizontal="left"/>
    </xf>
    <xf numFmtId="172" fontId="23" fillId="0" borderId="0" xfId="44" applyNumberFormat="1" applyFont="1" applyFill="1" applyBorder="1" applyAlignment="1" applyProtection="1">
      <alignment horizontal="left"/>
    </xf>
    <xf numFmtId="0" fontId="20" fillId="0" borderId="0" xfId="0" applyFont="1" applyFill="1" applyAlignment="1">
      <alignment horizontal="left" indent="1"/>
    </xf>
    <xf numFmtId="0" fontId="77" fillId="35" borderId="25" xfId="0" applyFont="1" applyFill="1" applyBorder="1" applyAlignment="1">
      <alignment horizontal="center" vertical="center" wrapText="1"/>
    </xf>
    <xf numFmtId="172" fontId="60" fillId="0" borderId="0" xfId="44" applyFont="1" applyAlignment="1">
      <alignment horizontal="left"/>
    </xf>
    <xf numFmtId="0" fontId="21" fillId="0" borderId="0" xfId="0" applyFont="1" applyAlignment="1">
      <alignment horizontal="left"/>
    </xf>
    <xf numFmtId="0" fontId="30" fillId="0" borderId="0" xfId="0" applyFont="1" applyAlignment="1">
      <alignment horizontal="left" vertical="center" wrapText="1"/>
    </xf>
    <xf numFmtId="0" fontId="30" fillId="0" borderId="0" xfId="0" applyFont="1" applyAlignment="1">
      <alignment horizontal="left" vertical="center"/>
    </xf>
    <xf numFmtId="0" fontId="77" fillId="35" borderId="25" xfId="0" applyFont="1" applyFill="1" applyBorder="1" applyAlignment="1">
      <alignment horizontal="center" vertical="center"/>
    </xf>
    <xf numFmtId="0" fontId="32" fillId="0" borderId="0" xfId="0" applyFont="1" applyBorder="1" applyAlignment="1">
      <alignment horizontal="left" vertical="center" wrapText="1"/>
    </xf>
    <xf numFmtId="0" fontId="32" fillId="0" borderId="0" xfId="0" applyFont="1" applyFill="1" applyBorder="1" applyAlignment="1">
      <alignment horizontal="left" vertical="center" wrapText="1"/>
    </xf>
    <xf numFmtId="0" fontId="32" fillId="0" borderId="0" xfId="0" applyFont="1" applyBorder="1" applyAlignment="1">
      <alignment horizontal="left" wrapText="1"/>
    </xf>
    <xf numFmtId="0" fontId="29" fillId="0" borderId="0" xfId="0" applyFont="1" applyFill="1" applyBorder="1" applyAlignment="1">
      <alignment horizontal="left" vertical="center" wrapText="1"/>
    </xf>
    <xf numFmtId="0" fontId="30" fillId="0" borderId="0" xfId="0" applyFont="1" applyBorder="1" applyAlignment="1">
      <alignment horizontal="left" vertical="center" wrapText="1"/>
    </xf>
    <xf numFmtId="0" fontId="32" fillId="0" borderId="0" xfId="0" applyFont="1" applyBorder="1" applyAlignment="1">
      <alignment horizontal="left" vertical="center" wrapText="1" indent="1"/>
    </xf>
    <xf numFmtId="0" fontId="32" fillId="0" borderId="0" xfId="0" applyFont="1" applyFill="1" applyBorder="1" applyAlignment="1">
      <alignment horizontal="left" vertical="center" wrapText="1" indent="1"/>
    </xf>
    <xf numFmtId="0" fontId="65" fillId="0" borderId="0" xfId="0" applyFont="1" applyFill="1" applyBorder="1" applyAlignment="1">
      <alignment horizontal="center"/>
    </xf>
    <xf numFmtId="0" fontId="67" fillId="0" borderId="0" xfId="0" applyFont="1" applyFill="1" applyBorder="1" applyAlignment="1">
      <alignment horizontal="center"/>
    </xf>
    <xf numFmtId="0" fontId="32" fillId="0" borderId="0" xfId="0" applyFont="1" applyFill="1" applyBorder="1" applyAlignment="1">
      <alignment horizontal="left" wrapText="1"/>
    </xf>
    <xf numFmtId="0" fontId="30" fillId="0" borderId="0" xfId="0" applyFont="1" applyFill="1" applyBorder="1" applyAlignment="1">
      <alignment horizontal="center"/>
    </xf>
    <xf numFmtId="0" fontId="56" fillId="35" borderId="10" xfId="0" applyFont="1" applyFill="1" applyBorder="1" applyAlignment="1">
      <alignment horizontal="center" vertical="center" wrapText="1"/>
    </xf>
    <xf numFmtId="0" fontId="68" fillId="0" borderId="10" xfId="0" applyFont="1" applyBorder="1" applyAlignment="1">
      <alignment horizontal="center" vertical="center" wrapText="1"/>
    </xf>
    <xf numFmtId="0" fontId="53" fillId="35" borderId="19" xfId="0" applyFont="1" applyFill="1" applyBorder="1" applyAlignment="1">
      <alignment horizontal="center" vertical="center" wrapText="1"/>
    </xf>
    <xf numFmtId="0" fontId="53" fillId="35" borderId="16" xfId="0" applyFont="1" applyFill="1" applyBorder="1" applyAlignment="1">
      <alignment horizontal="center" vertical="center" wrapText="1"/>
    </xf>
    <xf numFmtId="0" fontId="53" fillId="35" borderId="13" xfId="0" applyFont="1" applyFill="1" applyBorder="1" applyAlignment="1">
      <alignment horizontal="center" vertical="center" wrapText="1"/>
    </xf>
    <xf numFmtId="0" fontId="53" fillId="35" borderId="15" xfId="0" applyFont="1" applyFill="1" applyBorder="1" applyAlignment="1">
      <alignment horizontal="center" vertical="center" wrapText="1"/>
    </xf>
    <xf numFmtId="0" fontId="53" fillId="35" borderId="10" xfId="0" applyFont="1" applyFill="1" applyBorder="1" applyAlignment="1">
      <alignment horizontal="center" vertical="center" wrapText="1"/>
    </xf>
    <xf numFmtId="0" fontId="33" fillId="0" borderId="10" xfId="0" applyFont="1" applyBorder="1" applyAlignment="1">
      <alignment vertical="center" wrapText="1"/>
    </xf>
    <xf numFmtId="0" fontId="35" fillId="0" borderId="10" xfId="0" applyFont="1" applyFill="1" applyBorder="1" applyAlignment="1">
      <alignment vertical="center" wrapText="1"/>
    </xf>
    <xf numFmtId="0" fontId="29" fillId="0" borderId="0" xfId="49" applyFont="1" applyAlignment="1">
      <alignment horizontal="left" wrapText="1"/>
    </xf>
    <xf numFmtId="0" fontId="32" fillId="0" borderId="0" xfId="0" applyFont="1" applyAlignment="1">
      <alignment horizontal="left" vertical="center"/>
    </xf>
    <xf numFmtId="0" fontId="44" fillId="0" borderId="0" xfId="0" applyFont="1" applyAlignment="1">
      <alignment horizontal="left" vertical="center"/>
    </xf>
    <xf numFmtId="0" fontId="53" fillId="35" borderId="10" xfId="0" applyFont="1" applyFill="1" applyBorder="1" applyAlignment="1">
      <alignment horizontal="center" vertical="center"/>
    </xf>
    <xf numFmtId="179" fontId="53" fillId="35" borderId="10" xfId="49" applyNumberFormat="1" applyFont="1" applyFill="1" applyBorder="1" applyAlignment="1">
      <alignment horizontal="center" vertical="center" wrapText="1"/>
    </xf>
    <xf numFmtId="0" fontId="32" fillId="0" borderId="0" xfId="0" applyFont="1" applyBorder="1" applyAlignment="1">
      <alignment horizontal="left" vertical="center"/>
    </xf>
    <xf numFmtId="0" fontId="29" fillId="0" borderId="0" xfId="49" quotePrefix="1" applyFont="1" applyAlignment="1">
      <alignment horizontal="center"/>
    </xf>
    <xf numFmtId="0" fontId="32" fillId="0" borderId="0" xfId="0" applyFont="1" applyFill="1" applyAlignment="1">
      <alignment horizontal="left" vertical="center" wrapText="1"/>
    </xf>
    <xf numFmtId="0" fontId="19" fillId="0" borderId="0" xfId="0" applyFont="1" applyBorder="1" applyAlignment="1">
      <alignment horizontal="left" vertical="center" wrapText="1"/>
    </xf>
    <xf numFmtId="0" fontId="32" fillId="0" borderId="0" xfId="0" applyFont="1" applyAlignment="1">
      <alignment horizontal="left" vertical="center" wrapText="1"/>
    </xf>
  </cellXfs>
  <cellStyles count="323">
    <cellStyle name="          _x000d__x000a_386grabber=VGA.3GR_x000d__x000a_" xfId="62" xr:uid="{00000000-0005-0000-0000-000000000000}"/>
    <cellStyle name="          _x000d__x000a_386grabber=VGA.3GR_x000d__x000a_ 2" xfId="318" xr:uid="{F54D2B50-C8C7-43C6-8A3E-62E6688FA47E}"/>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Comma [0] 2" xfId="71" xr:uid="{00000000-0005-0000-0000-00001E000000}"/>
    <cellStyle name="Comma [0] 2 2" xfId="73" xr:uid="{00000000-0005-0000-0000-00001F000000}"/>
    <cellStyle name="Comma [0] 2 2 2" xfId="104" xr:uid="{00000000-0005-0000-0000-000020000000}"/>
    <cellStyle name="Comma [0] 2 2 2 2" xfId="199" xr:uid="{00000000-0005-0000-0000-000021000000}"/>
    <cellStyle name="Comma [0] 2 2 2 2 2" xfId="301" xr:uid="{D8F6C0B4-9C5B-4537-A1C8-06590BE6AA67}"/>
    <cellStyle name="Comma [0] 2 2 2 3" xfId="152" xr:uid="{00000000-0005-0000-0000-000022000000}"/>
    <cellStyle name="Comma [0] 2 2 2 3 2" xfId="259" xr:uid="{9B1BCA4F-96FD-4B8F-B317-562B521C2DDD}"/>
    <cellStyle name="Comma [0] 2 2 2 4" xfId="232" xr:uid="{F066D948-6A0F-429C-AB0D-8E1770CEA983}"/>
    <cellStyle name="Comma [0] 2 2 3" xfId="186" xr:uid="{00000000-0005-0000-0000-000023000000}"/>
    <cellStyle name="Comma [0] 2 2 3 2" xfId="291" xr:uid="{3A501BA3-6825-4719-815A-395A2FD1CB1A}"/>
    <cellStyle name="Comma [0] 2 2 4" xfId="174" xr:uid="{00000000-0005-0000-0000-000024000000}"/>
    <cellStyle name="Comma [0] 2 2 4 2" xfId="280" xr:uid="{09BFC246-2339-4B89-9EED-F38E0841659A}"/>
    <cellStyle name="Comma [0] 2 2 5" xfId="142" xr:uid="{00000000-0005-0000-0000-000025000000}"/>
    <cellStyle name="Comma [0] 2 2 5 2" xfId="249" xr:uid="{0E500BFA-C849-483D-ABC3-8025FF0BB617}"/>
    <cellStyle name="Comma [0] 2 2 6" xfId="220" xr:uid="{ECD128BB-7222-4380-8604-CEB8A0769ED2}"/>
    <cellStyle name="Comma [0] 2 3" xfId="103" xr:uid="{00000000-0005-0000-0000-000026000000}"/>
    <cellStyle name="Comma [0] 2 3 2" xfId="198" xr:uid="{00000000-0005-0000-0000-000027000000}"/>
    <cellStyle name="Comma [0] 2 3 2 2" xfId="300" xr:uid="{ED87595D-ECDA-4D5F-81DC-E2CD59867816}"/>
    <cellStyle name="Comma [0] 2 3 3" xfId="151" xr:uid="{00000000-0005-0000-0000-000028000000}"/>
    <cellStyle name="Comma [0] 2 3 3 2" xfId="258" xr:uid="{7925824C-D3E1-470F-BC8E-A6790C61565E}"/>
    <cellStyle name="Comma [0] 2 3 4" xfId="231" xr:uid="{EFB7DE92-37A6-4636-B5C0-D2C013FBE23E}"/>
    <cellStyle name="Comma [0] 2 4" xfId="139" xr:uid="{00000000-0005-0000-0000-000029000000}"/>
    <cellStyle name="Comma [0] 2 5" xfId="173" xr:uid="{00000000-0005-0000-0000-00002A000000}"/>
    <cellStyle name="Comma [0] 2 5 2" xfId="279" xr:uid="{4DB4F7EE-34BC-4FC4-BDBC-B245E4E4549D}"/>
    <cellStyle name="Comma [0] 2 6" xfId="219" xr:uid="{917A1EE9-6939-4D6B-A745-C3AE2EEE79F7}"/>
    <cellStyle name="Comma 2" xfId="50" xr:uid="{00000000-0005-0000-0000-00002B000000}"/>
    <cellStyle name="Comma 2 2" xfId="55" xr:uid="{00000000-0005-0000-0000-00002C000000}"/>
    <cellStyle name="Comma 2 2 2" xfId="91" xr:uid="{00000000-0005-0000-0000-00002D000000}"/>
    <cellStyle name="Comma 2 2 2 2" xfId="109" xr:uid="{00000000-0005-0000-0000-00002E000000}"/>
    <cellStyle name="Comma 2 2 2 2 2" xfId="204" xr:uid="{00000000-0005-0000-0000-00002F000000}"/>
    <cellStyle name="Comma 2 2 2 2 2 2" xfId="306" xr:uid="{6E8A8A3D-F157-46C2-916D-24DBAAF01B84}"/>
    <cellStyle name="Comma 2 2 2 2 3" xfId="157" xr:uid="{00000000-0005-0000-0000-000030000000}"/>
    <cellStyle name="Comma 2 2 2 2 3 2" xfId="264" xr:uid="{A3C5FAF5-2D05-46D6-AFCE-FE8F827E5962}"/>
    <cellStyle name="Comma 2 2 2 2 4" xfId="237" xr:uid="{1F671366-614E-455C-8E17-1BFC3186D9B1}"/>
    <cellStyle name="Comma 2 2 2 3" xfId="190" xr:uid="{00000000-0005-0000-0000-000031000000}"/>
    <cellStyle name="Comma 2 2 2 3 2" xfId="295" xr:uid="{0835710B-1A99-45BB-B9A3-68DE662F48C7}"/>
    <cellStyle name="Comma 2 2 2 4" xfId="179" xr:uid="{00000000-0005-0000-0000-000032000000}"/>
    <cellStyle name="Comma 2 2 2 4 2" xfId="285" xr:uid="{381B7AEF-CEA2-4C2F-B700-17402A0F9697}"/>
    <cellStyle name="Comma 2 2 2 5" xfId="146" xr:uid="{00000000-0005-0000-0000-000033000000}"/>
    <cellStyle name="Comma 2 2 2 5 2" xfId="253" xr:uid="{C732E66D-9B1E-44B4-8F8C-E2619BDD4099}"/>
    <cellStyle name="Comma 2 2 2 6" xfId="226" xr:uid="{790C724F-81EC-4743-AB1C-21C60608CC12}"/>
    <cellStyle name="Comma 2 2 3" xfId="107" xr:uid="{00000000-0005-0000-0000-000034000000}"/>
    <cellStyle name="Comma 2 2 3 2" xfId="202" xr:uid="{00000000-0005-0000-0000-000035000000}"/>
    <cellStyle name="Comma 2 2 3 2 2" xfId="304" xr:uid="{F8A2D356-2276-4CA2-93A7-627C08AE7B53}"/>
    <cellStyle name="Comma 2 2 3 3" xfId="155" xr:uid="{00000000-0005-0000-0000-000036000000}"/>
    <cellStyle name="Comma 2 2 3 3 2" xfId="262" xr:uid="{EEF25294-3626-4291-919A-A90AC4FE8A3E}"/>
    <cellStyle name="Comma 2 2 3 4" xfId="235" xr:uid="{94928F37-0B7B-46F1-9F75-A620CE028794}"/>
    <cellStyle name="Comma 2 2 4" xfId="135" xr:uid="{00000000-0005-0000-0000-000037000000}"/>
    <cellStyle name="Comma 2 2 5" xfId="177" xr:uid="{00000000-0005-0000-0000-000038000000}"/>
    <cellStyle name="Comma 2 2 5 2" xfId="283" xr:uid="{16E31B89-5A0C-4FF2-9A54-BAA345A95CE3}"/>
    <cellStyle name="Comma 2 2 6" xfId="88" xr:uid="{00000000-0005-0000-0000-000039000000}"/>
    <cellStyle name="Comma 2 2 7" xfId="223" xr:uid="{3DAFF674-6BE6-4772-90CC-CD8C02E8A18E}"/>
    <cellStyle name="Comma 2 3" xfId="105" xr:uid="{00000000-0005-0000-0000-00003A000000}"/>
    <cellStyle name="Comma 2 3 2" xfId="200" xr:uid="{00000000-0005-0000-0000-00003B000000}"/>
    <cellStyle name="Comma 2 3 2 2" xfId="302" xr:uid="{4AA95F65-297A-4935-8C2A-A805018B3938}"/>
    <cellStyle name="Comma 2 3 3" xfId="153" xr:uid="{00000000-0005-0000-0000-00003C000000}"/>
    <cellStyle name="Comma 2 3 3 2" xfId="260" xr:uid="{AB7B6F1B-84A4-426F-B603-9A80383FEE29}"/>
    <cellStyle name="Comma 2 3 4" xfId="233" xr:uid="{AF2F59B7-431E-40E9-89D3-37D13C72D58D}"/>
    <cellStyle name="Comma 2 4" xfId="187" xr:uid="{00000000-0005-0000-0000-00003D000000}"/>
    <cellStyle name="Comma 2 4 2" xfId="292" xr:uid="{9331C7CA-F45C-467A-A3FA-6940B8C4EB27}"/>
    <cellStyle name="Comma 2 5" xfId="175" xr:uid="{00000000-0005-0000-0000-00003E000000}"/>
    <cellStyle name="Comma 2 5 2" xfId="281" xr:uid="{969A4956-9778-4630-ADB2-454BEE43BF5D}"/>
    <cellStyle name="Comma 2 6" xfId="143" xr:uid="{00000000-0005-0000-0000-00003F000000}"/>
    <cellStyle name="Comma 2 6 2" xfId="250" xr:uid="{862F28BD-7468-44D4-92B2-74A29FF719F5}"/>
    <cellStyle name="Comma 2 7" xfId="74" xr:uid="{00000000-0005-0000-0000-000040000000}"/>
    <cellStyle name="Comma 2 7 2" xfId="221" xr:uid="{DBD63FDB-4388-4CD5-AD87-AD7F1277B2F8}"/>
    <cellStyle name="Comma 3" xfId="84" xr:uid="{00000000-0005-0000-0000-000041000000}"/>
    <cellStyle name="Comma 3 2" xfId="124" xr:uid="{00000000-0005-0000-0000-000042000000}"/>
    <cellStyle name="Comma 4" xfId="85" xr:uid="{00000000-0005-0000-0000-000043000000}"/>
    <cellStyle name="Comma 4 2" xfId="125" xr:uid="{00000000-0005-0000-0000-000044000000}"/>
    <cellStyle name="Comma 5" xfId="72" xr:uid="{00000000-0005-0000-0000-000045000000}"/>
    <cellStyle name="Comma 5 2" xfId="122" xr:uid="{00000000-0005-0000-0000-000046000000}"/>
    <cellStyle name="Comma 6" xfId="81" xr:uid="{00000000-0005-0000-0000-000047000000}"/>
    <cellStyle name="Comma 6 2" xfId="123" xr:uid="{00000000-0005-0000-0000-000048000000}"/>
    <cellStyle name="Comma 7" xfId="86" xr:uid="{00000000-0005-0000-0000-000049000000}"/>
    <cellStyle name="Comma 7 2" xfId="126" xr:uid="{00000000-0005-0000-0000-00004A000000}"/>
    <cellStyle name="Comma 8" xfId="87" xr:uid="{00000000-0005-0000-0000-00004B000000}"/>
    <cellStyle name="Comma 8 2" xfId="127" xr:uid="{00000000-0005-0000-0000-00004C000000}"/>
    <cellStyle name="Currency_HOJA DE TRABAJO" xfId="216" xr:uid="{35DFFA6B-2AA2-44A5-819A-302AC6126265}"/>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Hipervínculo" xfId="59" builtinId="8"/>
    <cellStyle name="Incorrecto" xfId="7" builtinId="27" customBuiltin="1"/>
    <cellStyle name="Millares" xfId="1" builtinId="3"/>
    <cellStyle name="Millares [0]" xfId="51" builtinId="6"/>
    <cellStyle name="Millares [0] 10" xfId="89" xr:uid="{00000000-0005-0000-0000-000056000000}"/>
    <cellStyle name="Millares [0] 10 2" xfId="224" xr:uid="{D26917C6-9E9F-487B-B43C-671930108E7D}"/>
    <cellStyle name="Millares [0] 11" xfId="60" xr:uid="{00000000-0005-0000-0000-000057000000}"/>
    <cellStyle name="Millares [0] 12" xfId="217" xr:uid="{99344394-E4E7-4DB0-9F6A-C6C0FE62949D}"/>
    <cellStyle name="Millares [0] 2" xfId="45" xr:uid="{00000000-0005-0000-0000-000058000000}"/>
    <cellStyle name="Millares [0] 2 2" xfId="54" xr:uid="{00000000-0005-0000-0000-000059000000}"/>
    <cellStyle name="Millares [0] 2 2 2" xfId="112" xr:uid="{00000000-0005-0000-0000-00005A000000}"/>
    <cellStyle name="Millares [0] 2 2 2 2" xfId="207" xr:uid="{00000000-0005-0000-0000-00005B000000}"/>
    <cellStyle name="Millares [0] 2 2 2 2 2" xfId="309" xr:uid="{BAA4827E-8E00-4153-A088-A691BF2DE3C0}"/>
    <cellStyle name="Millares [0] 2 2 2 3" xfId="160" xr:uid="{00000000-0005-0000-0000-00005C000000}"/>
    <cellStyle name="Millares [0] 2 2 2 3 2" xfId="267" xr:uid="{89CAC1EB-003D-4F65-ADB6-7F917F6C634C}"/>
    <cellStyle name="Millares [0] 2 2 2 4" xfId="240" xr:uid="{1BE74BEE-5B2A-4399-8DFE-AA22C78F9040}"/>
    <cellStyle name="Millares [0] 2 2 3" xfId="195" xr:uid="{00000000-0005-0000-0000-00005D000000}"/>
    <cellStyle name="Millares [0] 2 2 3 2" xfId="298" xr:uid="{3243552F-421E-4891-B15E-F1371332458A}"/>
    <cellStyle name="Millares [0] 2 2 4" xfId="149" xr:uid="{00000000-0005-0000-0000-00005E000000}"/>
    <cellStyle name="Millares [0] 2 2 4 2" xfId="256" xr:uid="{72256022-002E-437C-879F-133CF81BA4B4}"/>
    <cellStyle name="Millares [0] 2 2 5" xfId="101" xr:uid="{00000000-0005-0000-0000-00005F000000}"/>
    <cellStyle name="Millares [0] 2 2 6" xfId="229" xr:uid="{5A2EF6ED-0B1B-462E-88ED-47D0683229CB}"/>
    <cellStyle name="Millares [0] 2 3" xfId="136" xr:uid="{00000000-0005-0000-0000-000060000000}"/>
    <cellStyle name="Millares [0] 2 4" xfId="169" xr:uid="{00000000-0005-0000-0000-000061000000}"/>
    <cellStyle name="Millares [0] 2 4 2" xfId="276" xr:uid="{ABF5FD1D-0102-46D1-A8E9-903ECEB1FABD}"/>
    <cellStyle name="Millares [0] 2 5" xfId="90" xr:uid="{00000000-0005-0000-0000-000062000000}"/>
    <cellStyle name="Millares [0] 2 5 2" xfId="225" xr:uid="{DC6D671B-811A-4B6A-B998-52890DD3D46E}"/>
    <cellStyle name="Millares [0] 3" xfId="56" xr:uid="{00000000-0005-0000-0000-000063000000}"/>
    <cellStyle name="Millares [0] 3 2" xfId="111" xr:uid="{00000000-0005-0000-0000-000064000000}"/>
    <cellStyle name="Millares [0] 3 2 2" xfId="206" xr:uid="{00000000-0005-0000-0000-000065000000}"/>
    <cellStyle name="Millares [0] 3 2 2 2" xfId="308" xr:uid="{92113C0B-4D84-4E4B-9F7D-6EA914308309}"/>
    <cellStyle name="Millares [0] 3 2 3" xfId="159" xr:uid="{00000000-0005-0000-0000-000066000000}"/>
    <cellStyle name="Millares [0] 3 2 3 2" xfId="266" xr:uid="{7C3D65A8-74EC-48A0-B097-29CAF2830D16}"/>
    <cellStyle name="Millares [0] 3 2 4" xfId="239" xr:uid="{1D198660-229B-40CA-AD12-C060DD8C9484}"/>
    <cellStyle name="Millares [0] 3 3" xfId="194" xr:uid="{00000000-0005-0000-0000-000067000000}"/>
    <cellStyle name="Millares [0] 3 3 2" xfId="297" xr:uid="{E45D31E0-03D9-493A-88AF-0187002C16DA}"/>
    <cellStyle name="Millares [0] 3 4" xfId="178" xr:uid="{00000000-0005-0000-0000-000068000000}"/>
    <cellStyle name="Millares [0] 3 4 2" xfId="284" xr:uid="{F763AF13-1DCA-4B23-AF9E-222979589A99}"/>
    <cellStyle name="Millares [0] 3 5" xfId="148" xr:uid="{00000000-0005-0000-0000-000069000000}"/>
    <cellStyle name="Millares [0] 3 5 2" xfId="255" xr:uid="{621B4A90-BD23-4898-906F-AC5C5545EF4E}"/>
    <cellStyle name="Millares [0] 3 6" xfId="99" xr:uid="{00000000-0005-0000-0000-00006A000000}"/>
    <cellStyle name="Millares [0] 3 6 2" xfId="228" xr:uid="{84BAAFB0-2368-456B-8C29-DF1782874EC0}"/>
    <cellStyle name="Millares [0] 3 7" xfId="63" xr:uid="{00000000-0005-0000-0000-00006B000000}"/>
    <cellStyle name="Millares [0] 4" xfId="108" xr:uid="{00000000-0005-0000-0000-00006C000000}"/>
    <cellStyle name="Millares [0] 4 2" xfId="203" xr:uid="{00000000-0005-0000-0000-00006D000000}"/>
    <cellStyle name="Millares [0] 4 2 2" xfId="305" xr:uid="{F3BB06CE-A283-49C5-B211-EDAE32D9703A}"/>
    <cellStyle name="Millares [0] 4 3" xfId="182" xr:uid="{00000000-0005-0000-0000-00006E000000}"/>
    <cellStyle name="Millares [0] 4 3 2" xfId="288" xr:uid="{881E4D3E-2260-476E-ADE0-A469D533E62D}"/>
    <cellStyle name="Millares [0] 4 4" xfId="156" xr:uid="{00000000-0005-0000-0000-00006F000000}"/>
    <cellStyle name="Millares [0] 4 4 2" xfId="263" xr:uid="{9D4EF0BE-589E-4CA2-9F78-D021BD1E2C05}"/>
    <cellStyle name="Millares [0] 4 5" xfId="236" xr:uid="{290E8CDC-207D-42BB-9D4D-AEA96795A77B}"/>
    <cellStyle name="Millares [0] 5" xfId="118" xr:uid="{00000000-0005-0000-0000-000070000000}"/>
    <cellStyle name="Millares [0] 5 2" xfId="208" xr:uid="{00000000-0005-0000-0000-000071000000}"/>
    <cellStyle name="Millares [0] 5 2 2" xfId="310" xr:uid="{0B4DC058-B150-4B56-90B1-4966E14FA256}"/>
    <cellStyle name="Millares [0] 5 3" xfId="170" xr:uid="{00000000-0005-0000-0000-000072000000}"/>
    <cellStyle name="Millares [0] 5 3 2" xfId="277" xr:uid="{8E80F9FB-88FD-449A-B819-3DDB028E0587}"/>
    <cellStyle name="Millares [0] 5 4" xfId="162" xr:uid="{00000000-0005-0000-0000-000073000000}"/>
    <cellStyle name="Millares [0] 5 4 2" xfId="269" xr:uid="{79D71F3D-B5EF-413C-B4FD-7A19A3A6F0A6}"/>
    <cellStyle name="Millares [0] 5 5" xfId="241" xr:uid="{1F31BEE9-2713-45CD-AA35-B3A0EA72585C}"/>
    <cellStyle name="Millares [0] 6" xfId="131" xr:uid="{00000000-0005-0000-0000-000074000000}"/>
    <cellStyle name="Millares [0] 6 2" xfId="213" xr:uid="{00000000-0005-0000-0000-000075000000}"/>
    <cellStyle name="Millares [0] 6 2 2" xfId="315" xr:uid="{090297E3-7FEE-4B23-9BCB-B3DE2DDF20D2}"/>
    <cellStyle name="Millares [0] 6 3" xfId="183" xr:uid="{00000000-0005-0000-0000-000076000000}"/>
    <cellStyle name="Millares [0] 6 3 2" xfId="289" xr:uid="{04ECDC5D-973C-4C21-A1BA-3D4ED9D8C501}"/>
    <cellStyle name="Millares [0] 6 4" xfId="167" xr:uid="{00000000-0005-0000-0000-000077000000}"/>
    <cellStyle name="Millares [0] 6 4 2" xfId="274" xr:uid="{AB008AA4-B55A-42E8-998A-57C88D1FB186}"/>
    <cellStyle name="Millares [0] 6 5" xfId="246" xr:uid="{52EE4DD8-85AD-453B-872B-EDDC1B78A872}"/>
    <cellStyle name="Millares [0] 7" xfId="117" xr:uid="{00000000-0005-0000-0000-000078000000}"/>
    <cellStyle name="Millares [0] 8" xfId="189" xr:uid="{00000000-0005-0000-0000-000079000000}"/>
    <cellStyle name="Millares [0] 8 2" xfId="294" xr:uid="{B5036CDC-6C17-44A0-8B65-075010CF6C22}"/>
    <cellStyle name="Millares [0] 9" xfId="145" xr:uid="{00000000-0005-0000-0000-00007A000000}"/>
    <cellStyle name="Millares [0] 9 2" xfId="252" xr:uid="{5377506E-34B3-4EFC-8FA9-CC6C146EABA7}"/>
    <cellStyle name="Millares 10" xfId="114" xr:uid="{00000000-0005-0000-0000-00007B000000}"/>
    <cellStyle name="Millares 10 2" xfId="134" xr:uid="{00000000-0005-0000-0000-00007C000000}"/>
    <cellStyle name="Millares 11" xfId="140" xr:uid="{00000000-0005-0000-0000-00007D000000}"/>
    <cellStyle name="Millares 11 2" xfId="214" xr:uid="{00000000-0005-0000-0000-00007E000000}"/>
    <cellStyle name="Millares 11 2 2" xfId="316" xr:uid="{4F38B849-0E5F-409A-BBAB-7820CA440260}"/>
    <cellStyle name="Millares 11 3" xfId="168" xr:uid="{00000000-0005-0000-0000-00007F000000}"/>
    <cellStyle name="Millares 11 3 2" xfId="275" xr:uid="{F725AF24-7E5E-45AB-ADBF-07D11C5FF8C5}"/>
    <cellStyle name="Millares 11 4" xfId="247" xr:uid="{B15448DF-1713-4408-885E-D0AA43FEE305}"/>
    <cellStyle name="Millares 12" xfId="115" xr:uid="{00000000-0005-0000-0000-000080000000}"/>
    <cellStyle name="Millares 13" xfId="185" xr:uid="{00000000-0005-0000-0000-000081000000}"/>
    <cellStyle name="Millares 13 2" xfId="290" xr:uid="{18D9E2C7-3F5D-4181-B2A5-E6D54720CB85}"/>
    <cellStyle name="Millares 14" xfId="184" xr:uid="{00000000-0005-0000-0000-000082000000}"/>
    <cellStyle name="Millares 15" xfId="171" xr:uid="{00000000-0005-0000-0000-000083000000}"/>
    <cellStyle name="Millares 16" xfId="141" xr:uid="{00000000-0005-0000-0000-000084000000}"/>
    <cellStyle name="Millares 16 2" xfId="248" xr:uid="{15314830-31D1-467E-86E5-DDBA0EA20003}"/>
    <cellStyle name="Millares 17" xfId="161" xr:uid="{00000000-0005-0000-0000-000085000000}"/>
    <cellStyle name="Millares 17 2" xfId="268" xr:uid="{6F072DDD-93CD-4C61-A6A6-A7090DA12463}"/>
    <cellStyle name="Millares 18" xfId="70" xr:uid="{00000000-0005-0000-0000-000086000000}"/>
    <cellStyle name="Millares 18 2" xfId="218" xr:uid="{446282E4-7708-487D-93EF-593C6016615C}"/>
    <cellStyle name="Millares 19" xfId="317" xr:uid="{588D0287-2E30-401E-948F-FA4E54DAC134}"/>
    <cellStyle name="Millares 19 2" xfId="96" xr:uid="{00000000-0005-0000-0000-000087000000}"/>
    <cellStyle name="Millares 19 2 2" xfId="110" xr:uid="{00000000-0005-0000-0000-000088000000}"/>
    <cellStyle name="Millares 19 2 2 2" xfId="205" xr:uid="{00000000-0005-0000-0000-000089000000}"/>
    <cellStyle name="Millares 19 2 2 2 2" xfId="307" xr:uid="{3464422F-87C3-438F-A963-7E7B009B8337}"/>
    <cellStyle name="Millares 19 2 2 3" xfId="158" xr:uid="{00000000-0005-0000-0000-00008A000000}"/>
    <cellStyle name="Millares 19 2 2 3 2" xfId="265" xr:uid="{D7DFCB55-A299-43BC-9FBD-8D2BB8210CD2}"/>
    <cellStyle name="Millares 19 2 2 4" xfId="238" xr:uid="{163EC14B-2B56-4A0F-B53D-13D47BEA2F31}"/>
    <cellStyle name="Millares 19 2 3" xfId="193" xr:uid="{00000000-0005-0000-0000-00008B000000}"/>
    <cellStyle name="Millares 19 2 3 2" xfId="296" xr:uid="{37A4362C-7C32-47F1-845D-09EBF48418CC}"/>
    <cellStyle name="Millares 19 2 4" xfId="147" xr:uid="{00000000-0005-0000-0000-00008C000000}"/>
    <cellStyle name="Millares 19 2 4 2" xfId="254" xr:uid="{648FDB2E-97C5-42BF-BFB9-6A62A37547AF}"/>
    <cellStyle name="Millares 19 2 5" xfId="227" xr:uid="{E892BF56-2B2F-46E5-8B1E-B0F2002F33CB}"/>
    <cellStyle name="Millares 2" xfId="52" xr:uid="{00000000-0005-0000-0000-00008D000000}"/>
    <cellStyle name="Millares 2 2" xfId="76" xr:uid="{00000000-0005-0000-0000-00008E000000}"/>
    <cellStyle name="Millares 2 2 2" xfId="106" xr:uid="{00000000-0005-0000-0000-00008F000000}"/>
    <cellStyle name="Millares 2 2 2 2" xfId="201" xr:uid="{00000000-0005-0000-0000-000090000000}"/>
    <cellStyle name="Millares 2 2 2 2 2" xfId="303" xr:uid="{F382E3AB-51B4-4A7D-99EC-5E7BDE403BF9}"/>
    <cellStyle name="Millares 2 2 2 3" xfId="154" xr:uid="{00000000-0005-0000-0000-000091000000}"/>
    <cellStyle name="Millares 2 2 2 3 2" xfId="261" xr:uid="{BF6FE3C6-9F3B-4BD9-AB01-E72A029BFCE3}"/>
    <cellStyle name="Millares 2 2 2 4" xfId="234" xr:uid="{72BAADC7-F76E-4C34-BC11-3CA83BCE95B1}"/>
    <cellStyle name="Millares 2 2 3" xfId="188" xr:uid="{00000000-0005-0000-0000-000092000000}"/>
    <cellStyle name="Millares 2 2 3 2" xfId="293" xr:uid="{5D9FC505-53DF-44C3-998D-B843CD3F77D8}"/>
    <cellStyle name="Millares 2 2 4" xfId="176" xr:uid="{00000000-0005-0000-0000-000093000000}"/>
    <cellStyle name="Millares 2 2 4 2" xfId="282" xr:uid="{EF4548F4-02DA-44E6-8036-0FC0B83048AD}"/>
    <cellStyle name="Millares 2 2 5" xfId="144" xr:uid="{00000000-0005-0000-0000-000094000000}"/>
    <cellStyle name="Millares 2 2 5 2" xfId="251" xr:uid="{B836873C-43C2-4559-82C8-17A741E3B6FB}"/>
    <cellStyle name="Millares 2 2 6" xfId="222" xr:uid="{A7B0CB49-B2EB-447D-BB3C-671D002634A1}"/>
    <cellStyle name="Millares 2 3" xfId="95" xr:uid="{00000000-0005-0000-0000-000095000000}"/>
    <cellStyle name="Millares 2 4" xfId="100" xr:uid="{00000000-0005-0000-0000-000096000000}"/>
    <cellStyle name="Millares 2 4 2" xfId="116" xr:uid="{00000000-0005-0000-0000-000097000000}"/>
    <cellStyle name="Millares 2 5" xfId="75" xr:uid="{00000000-0005-0000-0000-000098000000}"/>
    <cellStyle name="Millares 2 6" xfId="61" xr:uid="{00000000-0005-0000-0000-000099000000}"/>
    <cellStyle name="Millares 20" xfId="319" xr:uid="{2EAC8086-A52E-4E07-B9A6-8505D2953035}"/>
    <cellStyle name="Millares 21" xfId="321" xr:uid="{B0950C5D-A6C9-4FD1-AB5B-4BFD70F57DFA}"/>
    <cellStyle name="Millares 3" xfId="65" xr:uid="{00000000-0005-0000-0000-00009A000000}"/>
    <cellStyle name="Millares 3 2" xfId="77" xr:uid="{00000000-0005-0000-0000-00009B000000}"/>
    <cellStyle name="Millares 4" xfId="64" xr:uid="{00000000-0005-0000-0000-00009C000000}"/>
    <cellStyle name="Millares 4 2" xfId="133" xr:uid="{00000000-0005-0000-0000-00009D000000}"/>
    <cellStyle name="Millares 4 3" xfId="121" xr:uid="{00000000-0005-0000-0000-00009E000000}"/>
    <cellStyle name="Millares 4 3 2" xfId="210" xr:uid="{00000000-0005-0000-0000-00009F000000}"/>
    <cellStyle name="Millares 4 3 2 2" xfId="312" xr:uid="{16877C51-6622-4719-9528-31D256BDE17F}"/>
    <cellStyle name="Millares 4 3 3" xfId="164" xr:uid="{00000000-0005-0000-0000-0000A0000000}"/>
    <cellStyle name="Millares 4 3 3 2" xfId="271" xr:uid="{F8D317CD-4650-46A6-972F-53C9027E8AE1}"/>
    <cellStyle name="Millares 4 3 4" xfId="243" xr:uid="{98C14EFB-84AF-4C9D-BBEC-E50691005703}"/>
    <cellStyle name="Millares 4 4" xfId="192" xr:uid="{00000000-0005-0000-0000-0000A1000000}"/>
    <cellStyle name="Millares 4 5" xfId="172" xr:uid="{00000000-0005-0000-0000-0000A2000000}"/>
    <cellStyle name="Millares 4 5 2" xfId="278" xr:uid="{B2D657AB-6D27-4C38-AE66-75230FD8AAF8}"/>
    <cellStyle name="Millares 5" xfId="67" xr:uid="{00000000-0005-0000-0000-0000A3000000}"/>
    <cellStyle name="Millares 5 2" xfId="137" xr:uid="{00000000-0005-0000-0000-0000A4000000}"/>
    <cellStyle name="Millares 5 3" xfId="129" xr:uid="{00000000-0005-0000-0000-0000A5000000}"/>
    <cellStyle name="Millares 5 3 2" xfId="211" xr:uid="{00000000-0005-0000-0000-0000A6000000}"/>
    <cellStyle name="Millares 5 3 2 2" xfId="313" xr:uid="{4B6B9331-7887-442E-952F-45B10A13037E}"/>
    <cellStyle name="Millares 5 3 3" xfId="165" xr:uid="{00000000-0005-0000-0000-0000A7000000}"/>
    <cellStyle name="Millares 5 3 3 2" xfId="272" xr:uid="{10AFC5D7-FECD-441F-B830-661980E926A8}"/>
    <cellStyle name="Millares 5 3 4" xfId="244" xr:uid="{FE68CEBC-1119-47E9-9CB5-F6BFC970DC83}"/>
    <cellStyle name="Millares 5 4" xfId="191" xr:uid="{00000000-0005-0000-0000-0000A8000000}"/>
    <cellStyle name="Millares 5 5" xfId="180" xr:uid="{00000000-0005-0000-0000-0000A9000000}"/>
    <cellStyle name="Millares 5 5 2" xfId="286" xr:uid="{E17EA94A-D7CE-4718-82B5-C2DCF9229307}"/>
    <cellStyle name="Millares 6" xfId="68" xr:uid="{00000000-0005-0000-0000-0000AA000000}"/>
    <cellStyle name="Millares 6 2" xfId="120" xr:uid="{00000000-0005-0000-0000-0000AB000000}"/>
    <cellStyle name="Millares 6 3" xfId="130" xr:uid="{00000000-0005-0000-0000-0000AC000000}"/>
    <cellStyle name="Millares 6 3 2" xfId="212" xr:uid="{00000000-0005-0000-0000-0000AD000000}"/>
    <cellStyle name="Millares 6 3 2 2" xfId="314" xr:uid="{BB46958F-4100-4B25-8B33-A8C8636CF657}"/>
    <cellStyle name="Millares 6 3 3" xfId="166" xr:uid="{00000000-0005-0000-0000-0000AE000000}"/>
    <cellStyle name="Millares 6 3 3 2" xfId="273" xr:uid="{EBC0F28F-0ED4-4F06-887F-15215519E3A4}"/>
    <cellStyle name="Millares 6 3 4" xfId="245" xr:uid="{50F69E58-F614-4357-AA89-9CB24F10423D}"/>
    <cellStyle name="Millares 6 4" xfId="196" xr:uid="{00000000-0005-0000-0000-0000AF000000}"/>
    <cellStyle name="Millares 6 5" xfId="181" xr:uid="{00000000-0005-0000-0000-0000B0000000}"/>
    <cellStyle name="Millares 6 5 2" xfId="287" xr:uid="{704E4021-3E62-4250-9540-45B2B2420E2C}"/>
    <cellStyle name="Millares 7" xfId="66" xr:uid="{00000000-0005-0000-0000-0000B1000000}"/>
    <cellStyle name="Millares 7 2" xfId="119" xr:uid="{00000000-0005-0000-0000-0000B2000000}"/>
    <cellStyle name="Millares 7 2 2" xfId="209" xr:uid="{00000000-0005-0000-0000-0000B3000000}"/>
    <cellStyle name="Millares 7 2 2 2" xfId="311" xr:uid="{41736706-4A19-49F1-A19E-F9D76F13E2EA}"/>
    <cellStyle name="Millares 7 2 3" xfId="163" xr:uid="{00000000-0005-0000-0000-0000B4000000}"/>
    <cellStyle name="Millares 7 2 3 2" xfId="270" xr:uid="{F2069326-5EFA-4E63-9CEB-13F0056BC2E5}"/>
    <cellStyle name="Millares 7 2 4" xfId="242" xr:uid="{C0F02893-5BB1-42DB-8C9D-C5B92831E1BE}"/>
    <cellStyle name="Millares 7 3" xfId="132" xr:uid="{00000000-0005-0000-0000-0000B5000000}"/>
    <cellStyle name="Millares 7 4" xfId="197" xr:uid="{00000000-0005-0000-0000-0000B6000000}"/>
    <cellStyle name="Millares 7 4 2" xfId="299" xr:uid="{208EDCB0-F30B-4E1A-9469-4FE8AC795009}"/>
    <cellStyle name="Millares 7 5" xfId="150" xr:uid="{00000000-0005-0000-0000-0000B7000000}"/>
    <cellStyle name="Millares 7 5 2" xfId="257" xr:uid="{03C37BB0-74DA-48DF-9CEE-4A98134A05EF}"/>
    <cellStyle name="Millares 7 6" xfId="102" xr:uid="{00000000-0005-0000-0000-0000B8000000}"/>
    <cellStyle name="Millares 7 6 2" xfId="230" xr:uid="{30A918DB-6FD9-487B-99B1-FED8EECD13A5}"/>
    <cellStyle name="Millares 8" xfId="69" xr:uid="{00000000-0005-0000-0000-0000B9000000}"/>
    <cellStyle name="Millares 8 2" xfId="138" xr:uid="{00000000-0005-0000-0000-0000BA000000}"/>
    <cellStyle name="Millares 8 3" xfId="113" xr:uid="{00000000-0005-0000-0000-0000BB000000}"/>
    <cellStyle name="Millares 9" xfId="94" xr:uid="{00000000-0005-0000-0000-0000BC000000}"/>
    <cellStyle name="Millares 9 2" xfId="128" xr:uid="{00000000-0005-0000-0000-0000BD000000}"/>
    <cellStyle name="Neutral" xfId="8" builtinId="28" customBuiltin="1"/>
    <cellStyle name="Normal" xfId="0" builtinId="0"/>
    <cellStyle name="Normal 10" xfId="93" xr:uid="{00000000-0005-0000-0000-0000C0000000}"/>
    <cellStyle name="Normal 12" xfId="46" xr:uid="{00000000-0005-0000-0000-0000C1000000}"/>
    <cellStyle name="Normal 15" xfId="47" xr:uid="{00000000-0005-0000-0000-0000C2000000}"/>
    <cellStyle name="Normal 2" xfId="49" xr:uid="{00000000-0005-0000-0000-0000C3000000}"/>
    <cellStyle name="Normal 2 10" xfId="92" xr:uid="{00000000-0005-0000-0000-0000C4000000}"/>
    <cellStyle name="Normal 2 2" xfId="78" xr:uid="{00000000-0005-0000-0000-0000C5000000}"/>
    <cellStyle name="Normal 2 2 2" xfId="98" xr:uid="{00000000-0005-0000-0000-0000C6000000}"/>
    <cellStyle name="Normal 2 3" xfId="97" xr:uid="{00000000-0005-0000-0000-0000C7000000}"/>
    <cellStyle name="Normal 2 4" xfId="48" xr:uid="{00000000-0005-0000-0000-0000C8000000}"/>
    <cellStyle name="Normal 3" xfId="53" xr:uid="{00000000-0005-0000-0000-0000C9000000}"/>
    <cellStyle name="Normal 3 2" xfId="80" xr:uid="{00000000-0005-0000-0000-0000CA000000}"/>
    <cellStyle name="Normal 3 3" xfId="43" xr:uid="{00000000-0005-0000-0000-0000CB000000}"/>
    <cellStyle name="Normal 3 4" xfId="79" xr:uid="{00000000-0005-0000-0000-0000CC000000}"/>
    <cellStyle name="Normal 4" xfId="215" xr:uid="{E5E81AFE-87E3-4F31-BE7A-EC914E991975}"/>
    <cellStyle name="Normal 4 2" xfId="322" xr:uid="{DEDE2EAF-4059-477E-B665-1C821F45AFF5}"/>
    <cellStyle name="Normal 5" xfId="83" xr:uid="{00000000-0005-0000-0000-0000CD000000}"/>
    <cellStyle name="Normal_Estados Fiscal 1999" xfId="44" xr:uid="{00000000-0005-0000-0000-0000CE000000}"/>
    <cellStyle name="Notas" xfId="15" builtinId="10" customBuiltin="1"/>
    <cellStyle name="Porcentaje" xfId="57" builtinId="5"/>
    <cellStyle name="Porcentaje 2" xfId="320" xr:uid="{1CE59DF6-A467-4A1E-897A-B166F6E878AB}"/>
    <cellStyle name="Porcentual 2" xfId="82" xr:uid="{00000000-0005-0000-0000-0000D2000000}"/>
    <cellStyle name="Salida" xfId="10" builtinId="21" customBuiltin="1"/>
    <cellStyle name="Texto de advertencia" xfId="14" builtinId="11" customBuiltin="1"/>
    <cellStyle name="Texto explicativo" xfId="16" builtinId="53" customBuiltin="1"/>
    <cellStyle name="Título" xfId="58" builtinId="15" customBuiltin="1"/>
    <cellStyle name="Título 2" xfId="3" builtinId="17" customBuiltin="1"/>
    <cellStyle name="Título 3" xfId="4" builtinId="18" customBuiltin="1"/>
    <cellStyle name="Título 4" xfId="42" xr:uid="{00000000-0005-0000-0000-0000D4000000}"/>
    <cellStyle name="Total" xfId="17" builtinId="25" customBuiltin="1"/>
  </cellStyles>
  <dxfs count="0"/>
  <tableStyles count="0" defaultTableStyle="TableStyleMedium2" defaultPivotStyle="PivotStyleLight16"/>
  <colors>
    <mruColors>
      <color rgb="FF66FFCC"/>
      <color rgb="FF336699"/>
      <color rgb="FF000066"/>
      <color rgb="FF333399"/>
      <color rgb="FF006699"/>
      <color rgb="FF003366"/>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activeX/activeX1.xml><?xml version="1.0" encoding="utf-8"?>
<ax:ocx xmlns:ax="http://schemas.microsoft.com/office/2006/activeX" xmlns:r="http://schemas.openxmlformats.org/officeDocument/2006/relationships" ax:classid="{3108CF85-674C-47D9-B4A9-D6BE4826A42D}" ax:persistence="persistPropertyBag">
  <ax:ocxPr ax:name="_Version" ax:value="65536"/>
  <ax:ocxPr ax:name="_ExtentX" ax:value="423"/>
  <ax:ocxPr ax:name="_ExtentY" ax:value="423"/>
  <ax:ocxPr ax:name="_StockProps" ax:value="0"/>
  <ax:ocxPr ax:name="ControlInfo" ax:value="3583319924100000453, 1003, 34, |"/>
  <ax:ocxPr ax:name="RangeName" ax:value="DA_3583319924100000454"/>
</ax:ocx>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xdr:row>
      <xdr:rowOff>1063</xdr:rowOff>
    </xdr:from>
    <xdr:to>
      <xdr:col>3</xdr:col>
      <xdr:colOff>295644</xdr:colOff>
      <xdr:row>9</xdr:row>
      <xdr:rowOff>9525</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r="2328"/>
        <a:stretch/>
      </xdr:blipFill>
      <xdr:spPr>
        <a:xfrm>
          <a:off x="790575" y="182038"/>
          <a:ext cx="1876794" cy="1056212"/>
        </a:xfrm>
        <a:prstGeom prst="rect">
          <a:avLst/>
        </a:prstGeom>
        <a:effectLst>
          <a:glow>
            <a:schemeClr val="accent1">
              <a:alpha val="40000"/>
            </a:schemeClr>
          </a:glow>
          <a:reflection stA="0" endPos="0" dist="50800" dir="5400000" sy="-100000" algn="bl" rotWithShape="0"/>
          <a:softEdge rad="0"/>
        </a:effec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621</xdr:row>
          <xdr:rowOff>9525</xdr:rowOff>
        </xdr:from>
        <xdr:to>
          <xdr:col>3</xdr:col>
          <xdr:colOff>152400</xdr:colOff>
          <xdr:row>621</xdr:row>
          <xdr:rowOff>161925</xdr:rowOff>
        </xdr:to>
        <xdr:sp macro="" textlink="">
          <xdr:nvSpPr>
            <xdr:cNvPr id="1044" name="Object 20" hidden="1">
              <a:extLst>
                <a:ext uri="{63B3BB69-23CF-44E3-9099-C40C66FF867C}">
                  <a14:compatExt spid="_x0000_s1044"/>
                </a:ext>
                <a:ext uri="{FF2B5EF4-FFF2-40B4-BE49-F238E27FC236}">
                  <a16:creationId xmlns:a16="http://schemas.microsoft.com/office/drawing/2014/main" id="{00000000-0008-0000-0700-000014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3</xdr:col>
      <xdr:colOff>152400</xdr:colOff>
      <xdr:row>0</xdr:row>
      <xdr:rowOff>152400</xdr:rowOff>
    </xdr:to>
    <xdr:sp macro="" textlink="">
      <xdr:nvSpPr>
        <xdr:cNvPr id="3" name="Picture 1" hidden="1">
          <a:extLst>
            <a:ext uri="{63B3BB69-23CF-44E3-9099-C40C66FF867C}">
              <a14:compatExt xmlns:a14="http://schemas.microsoft.com/office/drawing/2010/main" spid="_x0000_s17409"/>
            </a:ext>
            <a:ext uri="{FF2B5EF4-FFF2-40B4-BE49-F238E27FC236}">
              <a16:creationId xmlns:a16="http://schemas.microsoft.com/office/drawing/2014/main" id="{00000000-0008-0000-0D00-000003000000}"/>
            </a:ext>
          </a:extLst>
        </xdr:cNvPr>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regionalcasadebolsa.com.py/"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vmlDrawing" Target="../drawings/vmlDrawing1.vml"/><Relationship Id="rId5" Type="http://schemas.openxmlformats.org/officeDocument/2006/relationships/printerSettings" Target="../printerSettings/printerSettings7.bin"/><Relationship Id="rId4"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5" Type="http://schemas.openxmlformats.org/officeDocument/2006/relationships/printerSettings" Target="../printerSettings/printerSettings18.bin"/><Relationship Id="rId4" Type="http://schemas.openxmlformats.org/officeDocument/2006/relationships/printerSettings" Target="../printerSettings/printerSettings17.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printerSettings" Target="../printerSettings/printerSettings22.bin"/></Relationships>
</file>

<file path=xl/worksheets/_rels/sheet8.xml.rels><?xml version="1.0" encoding="UTF-8" standalone="yes"?>
<Relationships xmlns="http://schemas.openxmlformats.org/package/2006/relationships"><Relationship Id="rId8" Type="http://schemas.openxmlformats.org/officeDocument/2006/relationships/image" Target="../media/image4.emf"/><Relationship Id="rId3" Type="http://schemas.openxmlformats.org/officeDocument/2006/relationships/printerSettings" Target="../printerSettings/printerSettings25.bin"/><Relationship Id="rId7" Type="http://schemas.openxmlformats.org/officeDocument/2006/relationships/control" Target="../activeX/activeX1.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6" Type="http://schemas.openxmlformats.org/officeDocument/2006/relationships/vmlDrawing" Target="../drawings/vmlDrawing2.vml"/><Relationship Id="rId5" Type="http://schemas.openxmlformats.org/officeDocument/2006/relationships/drawing" Target="../drawings/drawing2.xml"/><Relationship Id="rId4" Type="http://schemas.openxmlformats.org/officeDocument/2006/relationships/printerSettings" Target="../printerSettings/printerSettings2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E37F09-4740-4AAA-AD6E-90B7105CD6AC}">
  <sheetPr>
    <tabColor rgb="FF0070C0"/>
  </sheetPr>
  <dimension ref="B4:Q39"/>
  <sheetViews>
    <sheetView showGridLines="0" zoomScale="80" zoomScaleNormal="80" workbookViewId="0">
      <selection activeCell="I13" sqref="I13"/>
    </sheetView>
  </sheetViews>
  <sheetFormatPr baseColWidth="10" defaultColWidth="11.5703125" defaultRowHeight="15"/>
  <cols>
    <col min="1" max="1" width="7.5703125" style="350" customWidth="1"/>
    <col min="2" max="3" width="11.5703125" style="350"/>
    <col min="4" max="4" width="5.140625" style="350" customWidth="1"/>
    <col min="5" max="14" width="11.5703125" style="350"/>
    <col min="15" max="15" width="11.5703125" style="350" customWidth="1"/>
    <col min="16" max="16384" width="11.5703125" style="350"/>
  </cols>
  <sheetData>
    <row r="4" spans="2:17" ht="14.45" customHeight="1">
      <c r="B4" s="589"/>
      <c r="C4" s="652" t="s">
        <v>644</v>
      </c>
      <c r="D4" s="652"/>
      <c r="E4" s="652"/>
      <c r="F4" s="652"/>
      <c r="G4" s="652"/>
      <c r="H4" s="652"/>
      <c r="I4" s="652"/>
      <c r="J4" s="652"/>
      <c r="K4" s="652"/>
      <c r="L4" s="652"/>
      <c r="M4" s="652"/>
      <c r="N4" s="652"/>
      <c r="O4" s="652"/>
      <c r="P4" s="351"/>
      <c r="Q4" s="351"/>
    </row>
    <row r="5" spans="2:17" ht="13.9" customHeight="1">
      <c r="B5" s="589"/>
      <c r="C5" s="652"/>
      <c r="D5" s="652"/>
      <c r="E5" s="652"/>
      <c r="F5" s="652"/>
      <c r="G5" s="652"/>
      <c r="H5" s="652"/>
      <c r="I5" s="652"/>
      <c r="J5" s="652"/>
      <c r="K5" s="652"/>
      <c r="L5" s="652"/>
      <c r="M5" s="652"/>
      <c r="N5" s="652"/>
      <c r="O5" s="652"/>
      <c r="P5" s="352"/>
      <c r="Q5" s="352"/>
    </row>
    <row r="6" spans="2:17" ht="3.6" customHeight="1">
      <c r="B6" s="589"/>
      <c r="C6" s="652"/>
      <c r="D6" s="652"/>
      <c r="E6" s="652"/>
      <c r="F6" s="652"/>
      <c r="G6" s="652"/>
      <c r="H6" s="652"/>
      <c r="I6" s="652"/>
      <c r="J6" s="652"/>
      <c r="K6" s="652"/>
      <c r="L6" s="652"/>
      <c r="M6" s="652"/>
      <c r="N6" s="652"/>
      <c r="O6" s="652"/>
      <c r="P6" s="352"/>
      <c r="Q6" s="352"/>
    </row>
    <row r="7" spans="2:17" ht="14.45" customHeight="1">
      <c r="B7" s="589"/>
      <c r="C7" s="652"/>
      <c r="D7" s="652"/>
      <c r="E7" s="652"/>
      <c r="F7" s="652"/>
      <c r="G7" s="652"/>
      <c r="H7" s="652"/>
      <c r="I7" s="652"/>
      <c r="J7" s="652"/>
      <c r="K7" s="652"/>
      <c r="L7" s="652"/>
      <c r="M7" s="652"/>
      <c r="N7" s="652"/>
      <c r="O7" s="652"/>
      <c r="P7" s="352"/>
      <c r="Q7" s="352"/>
    </row>
    <row r="8" spans="2:17" ht="16.899999999999999" customHeight="1">
      <c r="B8" s="589"/>
      <c r="C8" s="652"/>
      <c r="D8" s="652"/>
      <c r="E8" s="652"/>
      <c r="F8" s="652"/>
      <c r="G8" s="652"/>
      <c r="H8" s="652"/>
      <c r="I8" s="652"/>
      <c r="J8" s="652"/>
      <c r="K8" s="652"/>
      <c r="L8" s="652"/>
      <c r="M8" s="652"/>
      <c r="N8" s="652"/>
      <c r="O8" s="652"/>
      <c r="P8" s="352"/>
      <c r="Q8" s="352"/>
    </row>
    <row r="9" spans="2:17" ht="20.45" customHeight="1">
      <c r="B9" s="589"/>
      <c r="C9" s="652"/>
      <c r="D9" s="652"/>
      <c r="E9" s="652"/>
      <c r="F9" s="652"/>
      <c r="G9" s="652"/>
      <c r="H9" s="652"/>
      <c r="I9" s="652"/>
      <c r="J9" s="652"/>
      <c r="K9" s="652"/>
      <c r="L9" s="652"/>
      <c r="M9" s="652"/>
      <c r="N9" s="652"/>
      <c r="O9" s="652"/>
      <c r="P9" s="352"/>
      <c r="Q9" s="352"/>
    </row>
    <row r="10" spans="2:17" s="356" customFormat="1" ht="15.75">
      <c r="B10" s="353"/>
      <c r="C10" s="353"/>
      <c r="D10" s="354"/>
      <c r="E10" s="353"/>
      <c r="F10" s="353"/>
      <c r="G10" s="353"/>
      <c r="H10" s="353"/>
      <c r="I10" s="353"/>
      <c r="J10" s="353"/>
      <c r="K10" s="353"/>
      <c r="L10" s="355"/>
      <c r="M10" s="355"/>
      <c r="N10" s="355"/>
      <c r="O10" s="355"/>
      <c r="P10" s="355"/>
      <c r="Q10" s="355"/>
    </row>
    <row r="11" spans="2:17" s="356" customFormat="1" ht="15.6" customHeight="1">
      <c r="B11" s="353"/>
      <c r="C11" s="357"/>
      <c r="D11" s="357"/>
      <c r="E11" s="357"/>
      <c r="F11" s="357"/>
      <c r="G11" s="357"/>
      <c r="H11" s="357"/>
      <c r="I11" s="357"/>
      <c r="J11" s="357"/>
      <c r="K11" s="357"/>
      <c r="L11" s="357"/>
      <c r="M11" s="357"/>
      <c r="N11" s="357"/>
      <c r="O11" s="357"/>
      <c r="P11" s="357"/>
      <c r="Q11" s="357"/>
    </row>
    <row r="12" spans="2:17" s="356" customFormat="1" ht="18" customHeight="1">
      <c r="B12" s="651" t="s">
        <v>751</v>
      </c>
      <c r="C12" s="651"/>
      <c r="D12" s="651"/>
      <c r="E12" s="651"/>
      <c r="F12" s="651"/>
      <c r="G12" s="651"/>
      <c r="H12" s="651"/>
      <c r="I12" s="651"/>
      <c r="J12" s="651"/>
      <c r="K12" s="651"/>
      <c r="L12" s="651"/>
      <c r="M12" s="651"/>
      <c r="N12" s="651"/>
      <c r="O12" s="651"/>
      <c r="P12" s="357"/>
      <c r="Q12" s="357"/>
    </row>
    <row r="13" spans="2:17" s="356" customFormat="1">
      <c r="B13" s="353"/>
      <c r="C13" s="353"/>
      <c r="D13" s="353"/>
      <c r="E13" s="353"/>
      <c r="F13" s="353"/>
      <c r="G13" s="353"/>
      <c r="H13" s="353"/>
      <c r="I13" s="353"/>
      <c r="J13" s="353"/>
      <c r="K13" s="353"/>
      <c r="L13" s="355"/>
      <c r="M13" s="355"/>
      <c r="N13" s="355"/>
      <c r="O13" s="355"/>
    </row>
    <row r="14" spans="2:17" s="355" customFormat="1">
      <c r="B14" s="353"/>
      <c r="C14" s="353"/>
      <c r="D14" s="353"/>
      <c r="E14" s="353"/>
      <c r="F14" s="353"/>
      <c r="G14" s="353"/>
      <c r="H14" s="353"/>
      <c r="I14" s="353"/>
      <c r="J14" s="353"/>
      <c r="K14" s="353"/>
    </row>
    <row r="15" spans="2:17">
      <c r="B15" s="590"/>
      <c r="C15" s="590"/>
      <c r="D15" s="590"/>
      <c r="E15" s="590"/>
      <c r="F15" s="590"/>
      <c r="G15" s="590"/>
      <c r="H15" s="591"/>
      <c r="I15" s="592"/>
      <c r="J15" s="592"/>
      <c r="K15" s="590"/>
      <c r="L15" s="593"/>
      <c r="M15" s="591"/>
      <c r="N15" s="593"/>
      <c r="O15" s="593"/>
    </row>
    <row r="16" spans="2:17">
      <c r="B16" s="590"/>
      <c r="C16" s="590"/>
      <c r="D16" s="590"/>
      <c r="E16" s="590"/>
      <c r="F16" s="590"/>
      <c r="G16" s="590"/>
      <c r="H16" s="591"/>
      <c r="I16" s="592"/>
      <c r="J16" s="592"/>
      <c r="K16" s="591"/>
      <c r="L16" s="591"/>
      <c r="M16" s="591"/>
      <c r="N16" s="593"/>
      <c r="O16" s="593"/>
    </row>
    <row r="17" spans="2:15" ht="15.75">
      <c r="B17" s="590"/>
      <c r="C17" s="590"/>
      <c r="D17" s="590"/>
      <c r="E17" s="590"/>
      <c r="F17" s="590"/>
      <c r="G17" s="590"/>
      <c r="H17" s="591"/>
      <c r="I17" s="592"/>
      <c r="J17" s="592"/>
      <c r="K17" s="591"/>
      <c r="L17" s="591"/>
      <c r="M17" s="600" t="s">
        <v>637</v>
      </c>
      <c r="N17" s="593"/>
      <c r="O17" s="593"/>
    </row>
    <row r="18" spans="2:15" ht="15.75">
      <c r="B18" s="590"/>
      <c r="C18" s="275"/>
      <c r="D18" s="275"/>
      <c r="E18" s="275"/>
      <c r="F18" s="275"/>
      <c r="G18" s="275"/>
      <c r="H18" s="591"/>
      <c r="I18" s="592"/>
      <c r="J18" s="592"/>
      <c r="K18" s="591"/>
      <c r="L18" s="593"/>
      <c r="M18" s="593"/>
      <c r="N18" s="593"/>
      <c r="O18" s="593"/>
    </row>
    <row r="19" spans="2:15" ht="16.5">
      <c r="B19" s="590"/>
      <c r="C19" s="594"/>
      <c r="D19" s="594" t="s">
        <v>638</v>
      </c>
      <c r="E19" s="289"/>
      <c r="F19" s="275"/>
      <c r="G19" s="275"/>
      <c r="H19" s="595"/>
      <c r="I19" s="592"/>
      <c r="J19" s="592"/>
      <c r="K19" s="590"/>
      <c r="L19" s="595"/>
      <c r="M19" s="595" t="s">
        <v>693</v>
      </c>
      <c r="N19" s="593"/>
      <c r="O19" s="593"/>
    </row>
    <row r="20" spans="2:15" ht="16.5">
      <c r="B20" s="590"/>
      <c r="C20" s="594"/>
      <c r="D20" s="594"/>
      <c r="E20" s="289"/>
      <c r="F20" s="275"/>
      <c r="G20" s="275"/>
      <c r="H20" s="596"/>
      <c r="I20" s="592"/>
      <c r="J20" s="592"/>
      <c r="K20" s="590"/>
      <c r="L20" s="596"/>
      <c r="M20" s="596"/>
      <c r="N20" s="593"/>
      <c r="O20" s="593"/>
    </row>
    <row r="21" spans="2:15" ht="16.5">
      <c r="B21" s="590"/>
      <c r="C21" s="594"/>
      <c r="D21" s="594" t="s">
        <v>639</v>
      </c>
      <c r="E21" s="289"/>
      <c r="F21" s="275"/>
      <c r="G21" s="275"/>
      <c r="H21" s="595"/>
      <c r="I21" s="592"/>
      <c r="J21" s="592"/>
      <c r="K21" s="590"/>
      <c r="L21" s="595"/>
      <c r="M21" s="595" t="s">
        <v>695</v>
      </c>
      <c r="N21" s="593"/>
      <c r="O21" s="593"/>
    </row>
    <row r="22" spans="2:15" ht="16.5">
      <c r="B22" s="590"/>
      <c r="C22" s="594"/>
      <c r="D22" s="594"/>
      <c r="E22" s="289"/>
      <c r="F22" s="275"/>
      <c r="G22" s="275"/>
      <c r="H22" s="596"/>
      <c r="I22" s="592"/>
      <c r="J22" s="592"/>
      <c r="K22" s="590"/>
      <c r="L22" s="596"/>
      <c r="M22" s="596"/>
      <c r="N22" s="593"/>
      <c r="O22" s="593"/>
    </row>
    <row r="23" spans="2:15" ht="16.5">
      <c r="B23" s="590"/>
      <c r="C23" s="594"/>
      <c r="D23" s="594" t="s">
        <v>624</v>
      </c>
      <c r="E23" s="289"/>
      <c r="F23" s="275"/>
      <c r="G23" s="275"/>
      <c r="H23" s="595"/>
      <c r="I23" s="592"/>
      <c r="J23" s="592"/>
      <c r="K23" s="590"/>
      <c r="L23" s="595"/>
      <c r="M23" s="595" t="s">
        <v>696</v>
      </c>
      <c r="N23" s="593"/>
      <c r="O23" s="593"/>
    </row>
    <row r="24" spans="2:15" ht="16.5">
      <c r="B24" s="590"/>
      <c r="C24" s="594"/>
      <c r="D24" s="594"/>
      <c r="E24" s="289"/>
      <c r="F24" s="275"/>
      <c r="G24" s="275"/>
      <c r="H24" s="596"/>
      <c r="I24" s="592"/>
      <c r="J24" s="592"/>
      <c r="K24" s="590"/>
      <c r="L24" s="596"/>
      <c r="M24" s="596"/>
      <c r="N24" s="593"/>
      <c r="O24" s="593"/>
    </row>
    <row r="25" spans="2:15" ht="16.5">
      <c r="B25" s="590"/>
      <c r="C25" s="594"/>
      <c r="D25" s="594" t="s">
        <v>640</v>
      </c>
      <c r="E25" s="289"/>
      <c r="F25" s="275"/>
      <c r="G25" s="275"/>
      <c r="H25" s="595"/>
      <c r="I25" s="592"/>
      <c r="J25" s="592"/>
      <c r="K25" s="590"/>
      <c r="L25" s="595"/>
      <c r="M25" s="595" t="s">
        <v>697</v>
      </c>
      <c r="N25" s="593"/>
      <c r="O25" s="593"/>
    </row>
    <row r="26" spans="2:15" ht="16.5">
      <c r="B26" s="590"/>
      <c r="C26" s="594"/>
      <c r="D26" s="594"/>
      <c r="E26" s="289"/>
      <c r="F26" s="275"/>
      <c r="G26" s="275"/>
      <c r="H26" s="596"/>
      <c r="I26" s="592"/>
      <c r="J26" s="592"/>
      <c r="K26" s="590"/>
      <c r="L26" s="596"/>
      <c r="M26" s="596"/>
      <c r="N26" s="593"/>
      <c r="O26" s="593"/>
    </row>
    <row r="27" spans="2:15" ht="16.5">
      <c r="B27" s="590"/>
      <c r="C27" s="594"/>
      <c r="D27" s="594" t="s">
        <v>641</v>
      </c>
      <c r="E27" s="289"/>
      <c r="F27" s="275"/>
      <c r="G27" s="275"/>
      <c r="H27" s="595"/>
      <c r="I27" s="592"/>
      <c r="J27" s="592"/>
      <c r="K27" s="590"/>
      <c r="L27" s="595"/>
      <c r="M27" s="595" t="s">
        <v>698</v>
      </c>
      <c r="N27" s="593"/>
      <c r="O27" s="593"/>
    </row>
    <row r="28" spans="2:15" ht="16.5">
      <c r="B28" s="590"/>
      <c r="C28" s="594"/>
      <c r="D28" s="594"/>
      <c r="E28" s="289"/>
      <c r="F28" s="275"/>
      <c r="G28" s="275"/>
      <c r="H28" s="596"/>
      <c r="I28" s="592"/>
      <c r="J28" s="592"/>
      <c r="K28" s="590"/>
      <c r="L28" s="596"/>
      <c r="M28" s="596"/>
      <c r="N28" s="593"/>
      <c r="O28" s="593"/>
    </row>
    <row r="29" spans="2:15" ht="16.5">
      <c r="B29" s="590"/>
      <c r="C29" s="594"/>
      <c r="D29" s="594" t="s">
        <v>642</v>
      </c>
      <c r="E29" s="289"/>
      <c r="F29" s="275"/>
      <c r="G29" s="275"/>
      <c r="H29" s="595"/>
      <c r="I29" s="592"/>
      <c r="J29" s="592"/>
      <c r="K29" s="590"/>
      <c r="L29" s="597"/>
      <c r="M29" s="597" t="s">
        <v>700</v>
      </c>
      <c r="N29" s="593"/>
      <c r="O29" s="593"/>
    </row>
    <row r="30" spans="2:15" ht="16.5">
      <c r="B30" s="590"/>
      <c r="C30" s="594"/>
      <c r="D30" s="594"/>
      <c r="E30" s="289"/>
      <c r="F30" s="275"/>
      <c r="G30" s="275"/>
      <c r="H30" s="596"/>
      <c r="I30" s="592"/>
      <c r="J30" s="592"/>
      <c r="K30" s="590"/>
      <c r="L30" s="596"/>
      <c r="M30" s="596"/>
      <c r="N30" s="593"/>
      <c r="O30" s="593"/>
    </row>
    <row r="31" spans="2:15" ht="16.5">
      <c r="B31" s="590"/>
      <c r="C31" s="594"/>
      <c r="D31" s="594" t="s">
        <v>699</v>
      </c>
      <c r="E31" s="289"/>
      <c r="F31" s="275"/>
      <c r="G31" s="275"/>
      <c r="H31" s="595"/>
      <c r="I31" s="592"/>
      <c r="J31" s="592"/>
      <c r="K31" s="590"/>
      <c r="L31" s="597"/>
      <c r="M31" s="597" t="s">
        <v>701</v>
      </c>
      <c r="N31" s="593"/>
      <c r="O31" s="593"/>
    </row>
    <row r="32" spans="2:15" ht="16.5">
      <c r="B32" s="590"/>
      <c r="C32" s="594"/>
      <c r="D32" s="594"/>
      <c r="E32" s="289"/>
      <c r="F32" s="275"/>
      <c r="G32" s="275"/>
      <c r="H32" s="596"/>
      <c r="I32" s="592"/>
      <c r="J32" s="592"/>
      <c r="K32" s="590"/>
      <c r="L32" s="596"/>
      <c r="M32" s="596"/>
      <c r="N32" s="593"/>
      <c r="O32" s="593"/>
    </row>
    <row r="33" spans="2:15" ht="16.5">
      <c r="B33" s="590"/>
      <c r="C33" s="594"/>
      <c r="D33" s="594" t="s">
        <v>643</v>
      </c>
      <c r="E33" s="289"/>
      <c r="F33" s="275"/>
      <c r="G33" s="275"/>
      <c r="H33" s="595"/>
      <c r="I33" s="592"/>
      <c r="J33" s="592"/>
      <c r="K33" s="590"/>
      <c r="L33" s="597"/>
      <c r="M33" s="597" t="s">
        <v>702</v>
      </c>
      <c r="N33" s="593"/>
      <c r="O33" s="593"/>
    </row>
    <row r="34" spans="2:15" ht="16.5">
      <c r="B34" s="590"/>
      <c r="C34" s="598"/>
      <c r="D34" s="598"/>
      <c r="E34" s="289"/>
      <c r="F34" s="275"/>
      <c r="G34" s="275"/>
      <c r="H34" s="596"/>
      <c r="I34" s="592"/>
      <c r="J34" s="592"/>
      <c r="K34" s="590"/>
      <c r="L34" s="599"/>
      <c r="M34" s="593"/>
      <c r="N34" s="593"/>
      <c r="O34" s="593"/>
    </row>
    <row r="35" spans="2:15" ht="16.5">
      <c r="B35" s="590"/>
      <c r="C35" s="598"/>
      <c r="D35" s="598"/>
      <c r="E35" s="289"/>
      <c r="F35" s="275"/>
      <c r="G35" s="275"/>
      <c r="H35" s="595"/>
      <c r="I35" s="592"/>
      <c r="J35" s="592"/>
      <c r="K35" s="590"/>
      <c r="L35" s="599"/>
      <c r="M35" s="593"/>
      <c r="N35" s="593"/>
      <c r="O35" s="593"/>
    </row>
    <row r="36" spans="2:15" ht="16.5">
      <c r="B36" s="601"/>
      <c r="C36" s="608"/>
      <c r="D36" s="608"/>
      <c r="E36" s="605"/>
      <c r="F36" s="604"/>
      <c r="G36" s="604"/>
      <c r="H36" s="607"/>
      <c r="I36" s="602"/>
      <c r="J36" s="602"/>
      <c r="K36" s="601"/>
      <c r="L36" s="609"/>
      <c r="M36" s="603"/>
      <c r="N36" s="603"/>
      <c r="O36" s="603"/>
    </row>
    <row r="37" spans="2:15" ht="16.5">
      <c r="B37" s="601"/>
      <c r="C37" s="608"/>
      <c r="D37" s="608"/>
      <c r="E37" s="605"/>
      <c r="F37" s="604"/>
      <c r="G37" s="604"/>
      <c r="H37" s="606"/>
      <c r="I37" s="602"/>
      <c r="J37" s="602"/>
      <c r="K37" s="601"/>
      <c r="L37" s="609"/>
      <c r="M37" s="603"/>
      <c r="N37" s="603"/>
      <c r="O37" s="603"/>
    </row>
    <row r="38" spans="2:15" ht="15.75">
      <c r="B38" s="601"/>
      <c r="C38" s="604"/>
      <c r="D38" s="604"/>
      <c r="E38" s="604"/>
      <c r="F38" s="604"/>
      <c r="G38" s="604"/>
      <c r="H38" s="607"/>
      <c r="I38" s="602"/>
      <c r="J38" s="602"/>
      <c r="K38" s="601"/>
      <c r="L38" s="603"/>
      <c r="M38" s="603"/>
      <c r="N38" s="603"/>
      <c r="O38" s="603"/>
    </row>
    <row r="39" spans="2:15">
      <c r="B39" s="601"/>
      <c r="C39" s="601"/>
      <c r="D39" s="601"/>
      <c r="E39" s="601"/>
      <c r="F39" s="601"/>
      <c r="G39" s="601"/>
      <c r="H39" s="607"/>
      <c r="I39" s="602"/>
      <c r="J39" s="602"/>
      <c r="K39" s="601"/>
      <c r="L39" s="603"/>
      <c r="M39" s="603"/>
      <c r="N39" s="603"/>
      <c r="O39" s="603"/>
    </row>
  </sheetData>
  <mergeCells count="2">
    <mergeCell ref="B12:O12"/>
    <mergeCell ref="C4:O9"/>
  </mergeCells>
  <hyperlinks>
    <hyperlink ref="M19" location="IG!A1" display="IG!A1" xr:uid="{460BA053-10BA-404A-A69D-F369201DACF3}"/>
    <hyperlink ref="M21" location="BG!A1" display="BG!A1" xr:uid="{0BDD9F88-EC7D-4D33-A510-704BE499E672}"/>
    <hyperlink ref="M23" location="EERR!A1" display="EERR!A1" xr:uid="{11972342-7129-4E9D-BECC-7E74190A6D13}"/>
    <hyperlink ref="M25" location="EFE!A1" display="EFE!A1" xr:uid="{E4DEEB91-F3D2-43C9-861C-5CEF923B0E09}"/>
    <hyperlink ref="M27" location="VPN!A1" display="VPN!A1" xr:uid="{DE955F0F-9CF4-4DA0-9696-36B5E1A7210A}"/>
    <hyperlink ref="M29" location="'Nota 1 a Nota 4'!A1" display="'Nota 1 a Nota 4'!A1" xr:uid="{E0F3C89E-641D-47F9-B0E2-A69141624F9D}"/>
    <hyperlink ref="M31" location="'Nota 5'!A1" display="'Nota 5'!A1" xr:uid="{74AB37FD-BFCD-40E9-953E-16900D87B23E}"/>
    <hyperlink ref="M33" location="'Nota 6 a Nota 12'!A1" display="'Nota 6 a Nota 12'!A1" xr:uid="{D1AC5528-DEC0-4A67-8F48-C2545912625E}"/>
  </hyperlink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B1:L98"/>
  <sheetViews>
    <sheetView showGridLines="0" zoomScaleNormal="100" workbookViewId="0">
      <selection activeCell="C1" sqref="C1"/>
    </sheetView>
  </sheetViews>
  <sheetFormatPr baseColWidth="10" defaultColWidth="8.7109375" defaultRowHeight="12.75"/>
  <cols>
    <col min="1" max="1" width="2.42578125" style="104" customWidth="1"/>
    <col min="2" max="2" width="16.7109375" style="104" customWidth="1"/>
    <col min="3" max="3" width="26.7109375" style="104" customWidth="1"/>
    <col min="4" max="4" width="16" style="104" customWidth="1"/>
    <col min="5" max="10" width="12.140625" style="104" customWidth="1"/>
    <col min="11" max="11" width="8.7109375" style="104"/>
    <col min="12" max="12" width="13.7109375" style="104" bestFit="1" customWidth="1"/>
    <col min="13" max="16384" width="8.7109375" style="104"/>
  </cols>
  <sheetData>
    <row r="1" spans="2:10">
      <c r="I1" s="582" t="s">
        <v>694</v>
      </c>
    </row>
    <row r="2" spans="2:10" ht="15.75">
      <c r="B2" s="665" t="s">
        <v>414</v>
      </c>
      <c r="C2" s="665"/>
      <c r="D2" s="665"/>
      <c r="E2" s="665"/>
      <c r="F2" s="665"/>
      <c r="G2" s="665"/>
      <c r="H2" s="665"/>
      <c r="I2" s="665"/>
    </row>
    <row r="3" spans="2:10" ht="11.45" customHeight="1">
      <c r="B3" s="666" t="s">
        <v>337</v>
      </c>
      <c r="C3" s="666"/>
      <c r="D3" s="666"/>
      <c r="E3" s="666"/>
      <c r="F3" s="666"/>
      <c r="G3" s="666"/>
      <c r="H3" s="666"/>
      <c r="I3" s="666"/>
      <c r="J3" s="17"/>
    </row>
    <row r="4" spans="2:10" ht="15">
      <c r="B4" s="667" t="s">
        <v>752</v>
      </c>
      <c r="C4" s="667"/>
      <c r="D4" s="667"/>
      <c r="E4" s="667"/>
      <c r="F4" s="667"/>
      <c r="G4" s="667"/>
      <c r="H4" s="667"/>
      <c r="I4" s="667"/>
      <c r="J4" s="17"/>
    </row>
    <row r="5" spans="2:10" ht="15">
      <c r="B5" s="43"/>
      <c r="C5" s="43"/>
      <c r="D5" s="17"/>
      <c r="E5" s="17"/>
      <c r="F5" s="17"/>
      <c r="G5" s="17"/>
      <c r="H5" s="17"/>
      <c r="I5" s="17"/>
      <c r="J5" s="17"/>
    </row>
    <row r="6" spans="2:10" ht="15">
      <c r="B6" s="105" t="s">
        <v>338</v>
      </c>
      <c r="C6" s="114"/>
      <c r="D6" s="17"/>
      <c r="E6" s="17"/>
      <c r="F6" s="17"/>
      <c r="G6" s="17"/>
      <c r="H6" s="17"/>
      <c r="I6" s="17"/>
      <c r="J6" s="17"/>
    </row>
    <row r="7" spans="2:10" ht="15">
      <c r="B7" s="43"/>
      <c r="C7" s="43"/>
      <c r="D7" s="17"/>
      <c r="E7" s="17"/>
      <c r="F7" s="17"/>
      <c r="G7" s="17"/>
      <c r="H7" s="17"/>
      <c r="I7" s="17"/>
      <c r="J7" s="17"/>
    </row>
    <row r="8" spans="2:10" ht="15">
      <c r="B8" s="54" t="s">
        <v>339</v>
      </c>
      <c r="C8" s="54"/>
      <c r="D8" s="67" t="s">
        <v>148</v>
      </c>
      <c r="E8" s="17"/>
      <c r="F8" s="17"/>
      <c r="G8" s="17"/>
      <c r="H8" s="17"/>
      <c r="I8" s="17"/>
      <c r="J8" s="17"/>
    </row>
    <row r="9" spans="2:10" ht="15">
      <c r="B9" s="54" t="s">
        <v>340</v>
      </c>
      <c r="C9" s="54"/>
      <c r="D9" s="67" t="s">
        <v>341</v>
      </c>
      <c r="E9" s="17"/>
      <c r="F9" s="17"/>
      <c r="G9" s="17"/>
      <c r="H9" s="17"/>
      <c r="I9" s="17"/>
      <c r="J9" s="17"/>
    </row>
    <row r="10" spans="2:10" ht="15">
      <c r="B10" s="54" t="s">
        <v>342</v>
      </c>
      <c r="C10" s="54"/>
      <c r="D10" s="103">
        <v>27</v>
      </c>
      <c r="E10" s="17"/>
      <c r="F10" s="17"/>
      <c r="G10" s="17"/>
      <c r="H10" s="17"/>
      <c r="I10" s="17"/>
      <c r="J10" s="17"/>
    </row>
    <row r="11" spans="2:10" ht="15">
      <c r="B11" s="54" t="s">
        <v>343</v>
      </c>
      <c r="C11" s="54"/>
      <c r="D11" s="67" t="s">
        <v>344</v>
      </c>
      <c r="E11" s="17"/>
      <c r="F11" s="17"/>
      <c r="G11" s="17"/>
      <c r="H11" s="17"/>
      <c r="I11" s="17"/>
      <c r="J11" s="17"/>
    </row>
    <row r="12" spans="2:10" ht="15">
      <c r="B12" s="54" t="s">
        <v>345</v>
      </c>
      <c r="C12" s="54"/>
      <c r="D12" s="67" t="s">
        <v>346</v>
      </c>
      <c r="E12" s="17"/>
      <c r="F12" s="17"/>
      <c r="G12" s="17"/>
      <c r="H12" s="17"/>
      <c r="I12" s="17"/>
      <c r="J12" s="17"/>
    </row>
    <row r="13" spans="2:10" ht="15">
      <c r="B13" s="54" t="s">
        <v>347</v>
      </c>
      <c r="C13" s="54"/>
      <c r="D13" s="115" t="s">
        <v>348</v>
      </c>
      <c r="E13" s="17"/>
      <c r="F13" s="17"/>
      <c r="G13" s="17"/>
      <c r="H13" s="17"/>
      <c r="I13" s="17"/>
      <c r="J13" s="17"/>
    </row>
    <row r="14" spans="2:10" ht="15">
      <c r="B14" s="54" t="s">
        <v>349</v>
      </c>
      <c r="C14" s="54"/>
      <c r="D14" s="115" t="s">
        <v>411</v>
      </c>
      <c r="E14" s="17"/>
      <c r="F14" s="17"/>
      <c r="G14" s="17"/>
      <c r="H14" s="17"/>
      <c r="I14" s="17"/>
      <c r="J14" s="17"/>
    </row>
    <row r="15" spans="2:10" ht="15">
      <c r="B15" s="54" t="s">
        <v>350</v>
      </c>
      <c r="C15" s="54"/>
      <c r="D15" s="67" t="s">
        <v>344</v>
      </c>
      <c r="E15" s="17"/>
      <c r="F15" s="17"/>
      <c r="G15" s="17"/>
      <c r="H15" s="17"/>
      <c r="I15" s="17"/>
      <c r="J15" s="17"/>
    </row>
    <row r="16" spans="2:10" ht="15">
      <c r="B16" s="106"/>
      <c r="C16" s="106"/>
      <c r="D16" s="17"/>
      <c r="E16" s="17"/>
      <c r="F16" s="17"/>
      <c r="G16" s="17"/>
      <c r="H16" s="17"/>
      <c r="I16" s="17"/>
      <c r="J16" s="17"/>
    </row>
    <row r="17" spans="2:10" ht="15">
      <c r="B17" s="105" t="s">
        <v>351</v>
      </c>
      <c r="C17" s="114"/>
      <c r="D17" s="17"/>
      <c r="E17" s="17"/>
      <c r="F17" s="17"/>
      <c r="G17" s="17"/>
      <c r="H17" s="17"/>
      <c r="I17" s="17"/>
      <c r="J17" s="17"/>
    </row>
    <row r="18" spans="2:10" ht="15">
      <c r="B18" s="43"/>
      <c r="C18" s="43"/>
      <c r="D18" s="17"/>
      <c r="E18" s="17"/>
      <c r="F18" s="17"/>
      <c r="G18" s="17"/>
      <c r="H18" s="17"/>
      <c r="I18" s="17"/>
      <c r="J18" s="17"/>
    </row>
    <row r="19" spans="2:10" ht="15">
      <c r="B19" s="54" t="s">
        <v>352</v>
      </c>
      <c r="C19" s="54"/>
      <c r="D19" s="67" t="s">
        <v>353</v>
      </c>
      <c r="E19" s="17"/>
      <c r="F19" s="17"/>
      <c r="G19" s="17"/>
      <c r="H19" s="17"/>
      <c r="I19" s="17"/>
      <c r="J19" s="17"/>
    </row>
    <row r="20" spans="2:10" ht="15">
      <c r="B20" s="54" t="s">
        <v>354</v>
      </c>
      <c r="C20" s="54"/>
      <c r="D20" s="67" t="s">
        <v>355</v>
      </c>
      <c r="E20" s="17"/>
      <c r="F20" s="17"/>
      <c r="G20" s="17"/>
      <c r="H20" s="17"/>
      <c r="I20" s="17"/>
      <c r="J20" s="17"/>
    </row>
    <row r="21" spans="2:10" ht="15">
      <c r="B21" s="54" t="s">
        <v>356</v>
      </c>
      <c r="C21" s="54"/>
      <c r="D21" s="67" t="s">
        <v>406</v>
      </c>
      <c r="E21" s="17"/>
      <c r="F21" s="17"/>
      <c r="G21" s="17"/>
      <c r="H21" s="17"/>
      <c r="I21" s="17"/>
      <c r="J21" s="17"/>
    </row>
    <row r="22" spans="2:10" ht="15">
      <c r="B22" s="54" t="s">
        <v>352</v>
      </c>
      <c r="C22" s="54"/>
      <c r="D22" s="67" t="s">
        <v>357</v>
      </c>
      <c r="E22" s="17"/>
      <c r="F22" s="17"/>
      <c r="G22" s="17"/>
      <c r="H22" s="17"/>
      <c r="I22" s="17"/>
      <c r="J22" s="17"/>
    </row>
    <row r="23" spans="2:10">
      <c r="B23" s="54" t="s">
        <v>354</v>
      </c>
      <c r="C23" s="54"/>
      <c r="D23" s="67" t="s">
        <v>358</v>
      </c>
    </row>
    <row r="24" spans="2:10">
      <c r="B24" s="646"/>
    </row>
    <row r="25" spans="2:10">
      <c r="B25" s="29" t="s">
        <v>359</v>
      </c>
      <c r="C25" s="52"/>
    </row>
    <row r="27" spans="2:10">
      <c r="B27" s="668" t="s">
        <v>360</v>
      </c>
      <c r="C27" s="668"/>
      <c r="D27" s="668" t="s">
        <v>361</v>
      </c>
      <c r="E27" s="668"/>
      <c r="F27" s="668"/>
    </row>
    <row r="28" spans="2:10" ht="13.9" customHeight="1">
      <c r="B28" s="670" t="s">
        <v>362</v>
      </c>
      <c r="C28" s="670"/>
      <c r="D28" s="673" t="s">
        <v>363</v>
      </c>
      <c r="E28" s="673"/>
      <c r="F28" s="673"/>
    </row>
    <row r="29" spans="2:10" ht="13.9" customHeight="1">
      <c r="B29" s="670"/>
      <c r="C29" s="670"/>
      <c r="D29" s="673" t="s">
        <v>364</v>
      </c>
      <c r="E29" s="673"/>
      <c r="F29" s="673"/>
    </row>
    <row r="30" spans="2:10" ht="13.9" customHeight="1">
      <c r="B30" s="674" t="s">
        <v>365</v>
      </c>
      <c r="C30" s="674"/>
      <c r="D30" s="674"/>
      <c r="E30" s="674"/>
      <c r="F30" s="674"/>
    </row>
    <row r="31" spans="2:10" ht="15.75" customHeight="1">
      <c r="B31" s="673" t="s">
        <v>95</v>
      </c>
      <c r="C31" s="673"/>
      <c r="D31" s="673" t="s">
        <v>363</v>
      </c>
      <c r="E31" s="673"/>
      <c r="F31" s="673"/>
    </row>
    <row r="32" spans="2:10" ht="15.75" customHeight="1">
      <c r="B32" s="673" t="s">
        <v>195</v>
      </c>
      <c r="C32" s="673"/>
      <c r="D32" s="673" t="s">
        <v>364</v>
      </c>
      <c r="E32" s="673"/>
      <c r="F32" s="673"/>
    </row>
    <row r="33" spans="2:6" ht="15.75" customHeight="1">
      <c r="B33" s="673" t="s">
        <v>366</v>
      </c>
      <c r="C33" s="673"/>
      <c r="D33" s="673" t="s">
        <v>367</v>
      </c>
      <c r="E33" s="673"/>
      <c r="F33" s="673"/>
    </row>
    <row r="34" spans="2:6" ht="15.75" customHeight="1">
      <c r="B34" s="673" t="s">
        <v>368</v>
      </c>
      <c r="C34" s="673"/>
      <c r="D34" s="673" t="s">
        <v>369</v>
      </c>
      <c r="E34" s="673"/>
      <c r="F34" s="673"/>
    </row>
    <row r="35" spans="2:6" ht="15.75" customHeight="1">
      <c r="B35" s="673" t="s">
        <v>370</v>
      </c>
      <c r="C35" s="673"/>
      <c r="D35" s="673" t="s">
        <v>405</v>
      </c>
      <c r="E35" s="673"/>
      <c r="F35" s="673"/>
    </row>
    <row r="36" spans="2:6">
      <c r="B36" s="674" t="s">
        <v>371</v>
      </c>
      <c r="C36" s="674"/>
      <c r="D36" s="674"/>
      <c r="E36" s="674"/>
      <c r="F36" s="674"/>
    </row>
    <row r="37" spans="2:6" ht="15.75" customHeight="1">
      <c r="B37" s="673" t="s">
        <v>372</v>
      </c>
      <c r="C37" s="673"/>
      <c r="D37" s="673" t="s">
        <v>364</v>
      </c>
      <c r="E37" s="673"/>
      <c r="F37" s="673"/>
    </row>
    <row r="38" spans="2:6" ht="15.75" customHeight="1">
      <c r="B38" s="673" t="s">
        <v>458</v>
      </c>
      <c r="C38" s="673"/>
      <c r="D38" s="673" t="s">
        <v>457</v>
      </c>
      <c r="E38" s="673"/>
      <c r="F38" s="673"/>
    </row>
    <row r="39" spans="2:6" ht="15.75" customHeight="1">
      <c r="B39" s="673" t="s">
        <v>373</v>
      </c>
      <c r="C39" s="673"/>
      <c r="D39" s="673" t="s">
        <v>374</v>
      </c>
      <c r="E39" s="673"/>
      <c r="F39" s="673"/>
    </row>
    <row r="40" spans="2:6" ht="15" customHeight="1">
      <c r="B40" s="673" t="s">
        <v>714</v>
      </c>
      <c r="C40" s="673"/>
      <c r="D40" s="673" t="s">
        <v>713</v>
      </c>
      <c r="E40" s="673"/>
      <c r="F40" s="673"/>
    </row>
    <row r="41" spans="2:6" ht="15.75" customHeight="1">
      <c r="B41" s="673" t="s">
        <v>375</v>
      </c>
      <c r="C41" s="673"/>
      <c r="D41" s="673" t="s">
        <v>715</v>
      </c>
      <c r="E41" s="673"/>
      <c r="F41" s="673"/>
    </row>
    <row r="42" spans="2:6" ht="15.75" customHeight="1">
      <c r="B42" s="673" t="s">
        <v>716</v>
      </c>
      <c r="C42" s="673"/>
      <c r="D42" s="673" t="s">
        <v>376</v>
      </c>
      <c r="E42" s="673"/>
      <c r="F42" s="673"/>
    </row>
    <row r="43" spans="2:6" ht="15.75" customHeight="1">
      <c r="B43" s="673" t="s">
        <v>377</v>
      </c>
      <c r="C43" s="673"/>
      <c r="D43" s="673" t="s">
        <v>378</v>
      </c>
      <c r="E43" s="673"/>
      <c r="F43" s="673"/>
    </row>
    <row r="45" spans="2:6">
      <c r="B45" s="671" t="s">
        <v>379</v>
      </c>
      <c r="C45" s="671"/>
    </row>
    <row r="47" spans="2:6" s="650" customFormat="1">
      <c r="B47" s="649" t="s">
        <v>798</v>
      </c>
      <c r="C47" s="649"/>
    </row>
    <row r="48" spans="2:6" s="650" customFormat="1">
      <c r="B48" s="649" t="s">
        <v>799</v>
      </c>
      <c r="C48" s="649"/>
    </row>
    <row r="49" spans="2:12" s="650" customFormat="1">
      <c r="B49" s="649"/>
      <c r="C49" s="649"/>
    </row>
    <row r="50" spans="2:12" s="650" customFormat="1">
      <c r="B50" s="649" t="s">
        <v>804</v>
      </c>
      <c r="C50" s="649"/>
    </row>
    <row r="51" spans="2:12" s="650" customFormat="1">
      <c r="B51" s="649"/>
      <c r="C51" s="649"/>
    </row>
    <row r="52" spans="2:12" s="650" customFormat="1">
      <c r="B52" s="649" t="s">
        <v>803</v>
      </c>
      <c r="C52" s="649"/>
    </row>
    <row r="54" spans="2:12">
      <c r="B54" s="107" t="s">
        <v>380</v>
      </c>
      <c r="C54" s="107"/>
      <c r="D54" s="108">
        <v>30000000000</v>
      </c>
    </row>
    <row r="55" spans="2:12">
      <c r="B55" s="107" t="s">
        <v>381</v>
      </c>
      <c r="C55" s="107"/>
      <c r="D55" s="108">
        <v>15000000000</v>
      </c>
      <c r="F55" s="648"/>
      <c r="L55" s="647"/>
    </row>
    <row r="56" spans="2:12">
      <c r="B56" s="107" t="s">
        <v>315</v>
      </c>
      <c r="C56" s="107"/>
      <c r="D56" s="108">
        <v>15000000000</v>
      </c>
      <c r="F56" s="648"/>
      <c r="L56" s="647"/>
    </row>
    <row r="57" spans="2:12">
      <c r="B57" s="107" t="s">
        <v>382</v>
      </c>
      <c r="C57" s="107"/>
      <c r="D57" s="108">
        <v>1000000</v>
      </c>
      <c r="F57" s="648"/>
      <c r="L57" s="647"/>
    </row>
    <row r="58" spans="2:12">
      <c r="B58" s="107" t="s">
        <v>797</v>
      </c>
      <c r="D58" s="108">
        <v>2560000000</v>
      </c>
    </row>
    <row r="60" spans="2:12" ht="15" customHeight="1">
      <c r="B60" s="669" t="s">
        <v>383</v>
      </c>
      <c r="C60" s="669"/>
      <c r="D60" s="669"/>
      <c r="E60" s="669"/>
      <c r="F60" s="669"/>
      <c r="G60" s="669"/>
      <c r="H60" s="669"/>
      <c r="I60" s="669"/>
    </row>
    <row r="61" spans="2:12" ht="48">
      <c r="B61" s="249" t="s">
        <v>384</v>
      </c>
      <c r="C61" s="249" t="s">
        <v>211</v>
      </c>
      <c r="D61" s="249" t="s">
        <v>385</v>
      </c>
      <c r="E61" s="249" t="s">
        <v>386</v>
      </c>
      <c r="F61" s="249" t="s">
        <v>257</v>
      </c>
      <c r="G61" s="249" t="s">
        <v>387</v>
      </c>
      <c r="H61" s="249" t="s">
        <v>258</v>
      </c>
      <c r="I61" s="249" t="s">
        <v>388</v>
      </c>
    </row>
    <row r="62" spans="2:12">
      <c r="B62" s="657">
        <v>1</v>
      </c>
      <c r="C62" s="657" t="s">
        <v>215</v>
      </c>
      <c r="D62" s="619" t="s">
        <v>712</v>
      </c>
      <c r="E62" s="659">
        <v>14999</v>
      </c>
      <c r="F62" s="657" t="s">
        <v>389</v>
      </c>
      <c r="G62" s="659">
        <v>14999</v>
      </c>
      <c r="H62" s="653">
        <v>14999000000</v>
      </c>
      <c r="I62" s="655">
        <f>+H62/(H64+H62)</f>
        <v>0.99993333333333334</v>
      </c>
    </row>
    <row r="63" spans="2:12">
      <c r="B63" s="658"/>
      <c r="C63" s="658"/>
      <c r="D63" s="618" t="s">
        <v>711</v>
      </c>
      <c r="E63" s="660"/>
      <c r="F63" s="658"/>
      <c r="G63" s="660"/>
      <c r="H63" s="654"/>
      <c r="I63" s="656"/>
    </row>
    <row r="64" spans="2:12">
      <c r="B64" s="578">
        <v>2</v>
      </c>
      <c r="C64" s="578" t="s">
        <v>390</v>
      </c>
      <c r="D64" s="578">
        <v>1</v>
      </c>
      <c r="E64" s="578">
        <v>1</v>
      </c>
      <c r="F64" s="578" t="s">
        <v>389</v>
      </c>
      <c r="G64" s="578">
        <v>1</v>
      </c>
      <c r="H64" s="580">
        <v>1000000</v>
      </c>
      <c r="I64" s="581">
        <f>+H64/(H64+H62)</f>
        <v>6.666666666666667E-5</v>
      </c>
    </row>
    <row r="66" spans="2:9" ht="15" customHeight="1">
      <c r="B66" s="669" t="s">
        <v>391</v>
      </c>
      <c r="C66" s="669"/>
      <c r="D66" s="669"/>
      <c r="E66" s="669"/>
      <c r="F66" s="669"/>
      <c r="G66" s="669"/>
      <c r="H66" s="669"/>
      <c r="I66" s="669"/>
    </row>
    <row r="67" spans="2:9" ht="48">
      <c r="B67" s="249" t="s">
        <v>384</v>
      </c>
      <c r="C67" s="249" t="s">
        <v>211</v>
      </c>
      <c r="D67" s="249" t="s">
        <v>385</v>
      </c>
      <c r="E67" s="249" t="s">
        <v>386</v>
      </c>
      <c r="F67" s="249" t="s">
        <v>257</v>
      </c>
      <c r="G67" s="249" t="s">
        <v>387</v>
      </c>
      <c r="H67" s="249" t="s">
        <v>258</v>
      </c>
      <c r="I67" s="249" t="s">
        <v>392</v>
      </c>
    </row>
    <row r="68" spans="2:9">
      <c r="B68" s="657">
        <v>1</v>
      </c>
      <c r="C68" s="657" t="s">
        <v>215</v>
      </c>
      <c r="D68" s="619" t="s">
        <v>712</v>
      </c>
      <c r="E68" s="659">
        <v>14999</v>
      </c>
      <c r="F68" s="657" t="s">
        <v>389</v>
      </c>
      <c r="G68" s="659">
        <v>14999</v>
      </c>
      <c r="H68" s="653">
        <v>14999000000</v>
      </c>
      <c r="I68" s="655">
        <f>+H68/(H70+H68)</f>
        <v>0.99993333333333334</v>
      </c>
    </row>
    <row r="69" spans="2:9">
      <c r="B69" s="658"/>
      <c r="C69" s="658"/>
      <c r="D69" s="618" t="s">
        <v>711</v>
      </c>
      <c r="E69" s="660"/>
      <c r="F69" s="658"/>
      <c r="G69" s="660"/>
      <c r="H69" s="654"/>
      <c r="I69" s="656"/>
    </row>
    <row r="70" spans="2:9">
      <c r="B70" s="578">
        <v>2</v>
      </c>
      <c r="C70" s="579" t="s">
        <v>390</v>
      </c>
      <c r="D70" s="578">
        <v>1</v>
      </c>
      <c r="E70" s="578">
        <v>1</v>
      </c>
      <c r="F70" s="578" t="s">
        <v>389</v>
      </c>
      <c r="G70" s="578">
        <v>1</v>
      </c>
      <c r="H70" s="580">
        <v>1000000</v>
      </c>
      <c r="I70" s="581">
        <v>1E-4</v>
      </c>
    </row>
    <row r="73" spans="2:9">
      <c r="B73" s="62" t="s">
        <v>393</v>
      </c>
      <c r="C73" s="62"/>
    </row>
    <row r="75" spans="2:9">
      <c r="B75" s="62" t="s">
        <v>394</v>
      </c>
      <c r="C75" s="62"/>
    </row>
    <row r="76" spans="2:9">
      <c r="B76" s="62" t="s">
        <v>395</v>
      </c>
      <c r="C76" s="62"/>
    </row>
    <row r="78" spans="2:9">
      <c r="B78" s="62" t="s">
        <v>396</v>
      </c>
      <c r="C78" s="62"/>
    </row>
    <row r="80" spans="2:9" ht="15" customHeight="1">
      <c r="B80" s="663" t="s">
        <v>397</v>
      </c>
      <c r="C80" s="663"/>
      <c r="D80" s="664" t="s">
        <v>398</v>
      </c>
      <c r="E80" s="664"/>
    </row>
    <row r="81" spans="2:5">
      <c r="B81" s="583" t="s">
        <v>363</v>
      </c>
      <c r="C81" s="583"/>
      <c r="D81" s="584" t="s">
        <v>95</v>
      </c>
      <c r="E81" s="585"/>
    </row>
    <row r="82" spans="2:5">
      <c r="B82" s="583" t="s">
        <v>364</v>
      </c>
      <c r="C82" s="583"/>
      <c r="D82" s="584" t="s">
        <v>195</v>
      </c>
      <c r="E82" s="585"/>
    </row>
    <row r="83" spans="2:5">
      <c r="B83" s="583" t="s">
        <v>367</v>
      </c>
      <c r="C83" s="583"/>
      <c r="D83" s="584" t="s">
        <v>399</v>
      </c>
      <c r="E83" s="585"/>
    </row>
    <row r="84" spans="2:5">
      <c r="B84" s="583" t="s">
        <v>369</v>
      </c>
      <c r="C84" s="583"/>
      <c r="D84" s="584" t="s">
        <v>45</v>
      </c>
      <c r="E84" s="585"/>
    </row>
    <row r="85" spans="2:5">
      <c r="B85" s="583" t="s">
        <v>405</v>
      </c>
      <c r="C85" s="583"/>
      <c r="D85" s="584" t="s">
        <v>370</v>
      </c>
      <c r="E85" s="585"/>
    </row>
    <row r="86" spans="2:5" ht="15.75" customHeight="1">
      <c r="B86" s="672" t="s">
        <v>457</v>
      </c>
      <c r="C86" s="672"/>
      <c r="D86" s="584" t="s">
        <v>458</v>
      </c>
      <c r="E86" s="585"/>
    </row>
    <row r="87" spans="2:5">
      <c r="B87" s="583" t="s">
        <v>215</v>
      </c>
      <c r="C87" s="583"/>
      <c r="D87" s="661" t="s">
        <v>400</v>
      </c>
      <c r="E87" s="662"/>
    </row>
    <row r="88" spans="2:5">
      <c r="B88" s="586" t="s">
        <v>443</v>
      </c>
      <c r="C88" s="587"/>
      <c r="D88" s="661" t="s">
        <v>444</v>
      </c>
      <c r="E88" s="662"/>
    </row>
    <row r="90" spans="2:5">
      <c r="B90" s="54" t="s">
        <v>401</v>
      </c>
      <c r="C90" s="54"/>
    </row>
    <row r="91" spans="2:5">
      <c r="B91" s="54" t="s">
        <v>402</v>
      </c>
      <c r="C91" s="54"/>
    </row>
    <row r="92" spans="2:5">
      <c r="B92" s="109" t="s">
        <v>403</v>
      </c>
      <c r="C92" s="109"/>
    </row>
    <row r="93" spans="2:5">
      <c r="B93" s="54" t="s">
        <v>404</v>
      </c>
      <c r="C93" s="54"/>
    </row>
    <row r="95" spans="2:5">
      <c r="B95" s="54" t="s">
        <v>445</v>
      </c>
      <c r="C95" s="54"/>
    </row>
    <row r="96" spans="2:5">
      <c r="B96" s="54" t="s">
        <v>446</v>
      </c>
      <c r="C96" s="54"/>
    </row>
    <row r="97" spans="2:3">
      <c r="B97" s="109" t="s">
        <v>403</v>
      </c>
      <c r="C97" s="109"/>
    </row>
    <row r="98" spans="2:3">
      <c r="B98" s="54" t="s">
        <v>447</v>
      </c>
      <c r="C98" s="54"/>
    </row>
  </sheetData>
  <mergeCells count="56">
    <mergeCell ref="B39:C39"/>
    <mergeCell ref="B37:C37"/>
    <mergeCell ref="B31:C31"/>
    <mergeCell ref="B32:C32"/>
    <mergeCell ref="B33:C33"/>
    <mergeCell ref="B34:C34"/>
    <mergeCell ref="B35:C35"/>
    <mergeCell ref="B36:F36"/>
    <mergeCell ref="D34:F34"/>
    <mergeCell ref="D35:F35"/>
    <mergeCell ref="D37:F37"/>
    <mergeCell ref="D39:F39"/>
    <mergeCell ref="D42:F42"/>
    <mergeCell ref="D43:F43"/>
    <mergeCell ref="B43:C43"/>
    <mergeCell ref="B42:C42"/>
    <mergeCell ref="B40:C40"/>
    <mergeCell ref="D40:F40"/>
    <mergeCell ref="B41:C41"/>
    <mergeCell ref="D41:F41"/>
    <mergeCell ref="D28:F28"/>
    <mergeCell ref="D29:F29"/>
    <mergeCell ref="D31:F31"/>
    <mergeCell ref="D32:F32"/>
    <mergeCell ref="D33:F33"/>
    <mergeCell ref="B30:F30"/>
    <mergeCell ref="D88:E88"/>
    <mergeCell ref="B80:C80"/>
    <mergeCell ref="D80:E80"/>
    <mergeCell ref="B2:I2"/>
    <mergeCell ref="D87:E87"/>
    <mergeCell ref="B3:I3"/>
    <mergeCell ref="B4:I4"/>
    <mergeCell ref="B27:C27"/>
    <mergeCell ref="D27:F27"/>
    <mergeCell ref="B60:I60"/>
    <mergeCell ref="B66:I66"/>
    <mergeCell ref="B28:C29"/>
    <mergeCell ref="B45:C45"/>
    <mergeCell ref="B86:C86"/>
    <mergeCell ref="B38:C38"/>
    <mergeCell ref="D38:F38"/>
    <mergeCell ref="H62:H63"/>
    <mergeCell ref="I62:I63"/>
    <mergeCell ref="B68:B69"/>
    <mergeCell ref="C68:C69"/>
    <mergeCell ref="E68:E69"/>
    <mergeCell ref="F68:F69"/>
    <mergeCell ref="G68:G69"/>
    <mergeCell ref="H68:H69"/>
    <mergeCell ref="I68:I69"/>
    <mergeCell ref="B62:B63"/>
    <mergeCell ref="C62:C63"/>
    <mergeCell ref="F62:F63"/>
    <mergeCell ref="G62:G63"/>
    <mergeCell ref="E62:E63"/>
  </mergeCells>
  <hyperlinks>
    <hyperlink ref="D14" r:id="rId1" xr:uid="{00000000-0004-0000-0100-000000000000}"/>
    <hyperlink ref="I1" location="INDICE!A1" display="Índice" xr:uid="{C65AC89A-E0A9-4E38-A1E6-85FE94EA86AA}"/>
  </hyperlinks>
  <pageMargins left="0.75" right="0.75" top="1" bottom="1" header="0.5" footer="0.5"/>
  <pageSetup orientation="portrait" r:id="rId2"/>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70C0"/>
    <pageSetUpPr fitToPage="1"/>
  </sheetPr>
  <dimension ref="B1:Q91"/>
  <sheetViews>
    <sheetView showGridLines="0" tabSelected="1" zoomScale="70" zoomScaleNormal="70" zoomScaleSheetLayoutView="80" workbookViewId="0">
      <pane ySplit="6" topLeftCell="A68" activePane="bottomLeft" state="frozen"/>
      <selection activeCell="H75" sqref="H75"/>
      <selection pane="bottomLeft" activeCell="H76" sqref="H76"/>
    </sheetView>
  </sheetViews>
  <sheetFormatPr baseColWidth="10" defaultColWidth="11.42578125" defaultRowHeight="15.75"/>
  <cols>
    <col min="1" max="1" width="1.42578125" style="222" customWidth="1"/>
    <col min="2" max="2" width="63" style="222" customWidth="1"/>
    <col min="3" max="3" width="11.140625" style="222" customWidth="1"/>
    <col min="4" max="4" width="20.140625" style="222" customWidth="1"/>
    <col min="5" max="5" width="2" style="222" customWidth="1"/>
    <col min="6" max="6" width="20.140625" style="223" customWidth="1"/>
    <col min="7" max="7" width="0.7109375" style="270" customWidth="1"/>
    <col min="8" max="8" width="63" style="222" customWidth="1"/>
    <col min="9" max="9" width="11.140625" style="222" customWidth="1"/>
    <col min="10" max="10" width="20.140625" style="222" customWidth="1"/>
    <col min="11" max="11" width="2.28515625" style="223" customWidth="1"/>
    <col min="12" max="12" width="20.140625" style="222" customWidth="1"/>
    <col min="13" max="13" width="2.5703125" style="222" customWidth="1"/>
    <col min="14" max="14" width="17.7109375" style="222" customWidth="1"/>
    <col min="15" max="15" width="16.7109375" style="224" customWidth="1"/>
    <col min="16" max="16" width="18.85546875" style="224" bestFit="1" customWidth="1"/>
    <col min="17" max="17" width="13.5703125" style="222" bestFit="1" customWidth="1"/>
    <col min="18" max="16384" width="11.42578125" style="222"/>
  </cols>
  <sheetData>
    <row r="1" spans="2:16" s="217" customFormat="1" ht="19.5">
      <c r="B1" s="117" t="s">
        <v>414</v>
      </c>
      <c r="C1" s="291"/>
      <c r="D1" s="117"/>
      <c r="E1" s="117"/>
      <c r="F1" s="206"/>
      <c r="G1" s="268"/>
      <c r="H1" s="117"/>
      <c r="I1" s="117"/>
      <c r="J1" s="117"/>
      <c r="K1" s="206"/>
      <c r="L1" s="582" t="s">
        <v>694</v>
      </c>
      <c r="M1" s="117"/>
      <c r="O1" s="218"/>
      <c r="P1" s="218"/>
    </row>
    <row r="2" spans="2:16" s="217" customFormat="1">
      <c r="B2" s="219" t="s">
        <v>418</v>
      </c>
      <c r="C2" s="292"/>
      <c r="D2" s="219"/>
      <c r="E2" s="219"/>
      <c r="F2" s="219"/>
      <c r="G2" s="219"/>
      <c r="H2" s="219"/>
      <c r="I2" s="219"/>
      <c r="J2" s="219"/>
      <c r="K2" s="219"/>
      <c r="L2" s="219"/>
      <c r="O2" s="218"/>
      <c r="P2" s="218"/>
    </row>
    <row r="3" spans="2:16" s="217" customFormat="1">
      <c r="B3" s="219" t="s">
        <v>745</v>
      </c>
      <c r="C3" s="292"/>
      <c r="D3" s="219"/>
      <c r="E3" s="219"/>
      <c r="F3" s="219"/>
      <c r="G3" s="219"/>
      <c r="H3" s="219"/>
      <c r="I3" s="219"/>
      <c r="J3" s="219"/>
      <c r="K3" s="219"/>
      <c r="L3" s="219"/>
      <c r="O3" s="218"/>
      <c r="P3" s="218"/>
    </row>
    <row r="4" spans="2:16" s="217" customFormat="1">
      <c r="B4" s="220" t="s">
        <v>419</v>
      </c>
      <c r="C4" s="220"/>
      <c r="D4" s="220"/>
      <c r="E4" s="220"/>
      <c r="F4" s="221"/>
      <c r="G4" s="269"/>
      <c r="H4" s="220"/>
      <c r="I4" s="220"/>
      <c r="J4" s="220"/>
      <c r="K4" s="221"/>
      <c r="L4" s="220"/>
      <c r="O4" s="218"/>
      <c r="P4" s="218"/>
    </row>
    <row r="5" spans="2:16" ht="9.6" customHeight="1"/>
    <row r="6" spans="2:16" ht="18.75">
      <c r="B6" s="267" t="s">
        <v>2</v>
      </c>
      <c r="C6" s="293"/>
      <c r="D6" s="253">
        <v>44469</v>
      </c>
      <c r="E6" s="253"/>
      <c r="F6" s="253">
        <v>44196</v>
      </c>
      <c r="G6" s="272"/>
      <c r="H6" s="267" t="s">
        <v>6</v>
      </c>
      <c r="I6" s="250"/>
      <c r="J6" s="253">
        <v>44469</v>
      </c>
      <c r="K6" s="253"/>
      <c r="L6" s="253">
        <v>44196</v>
      </c>
    </row>
    <row r="7" spans="2:16">
      <c r="B7" s="279" t="s">
        <v>3</v>
      </c>
      <c r="C7" s="274"/>
      <c r="D7" s="275"/>
      <c r="E7" s="275"/>
      <c r="F7" s="276"/>
      <c r="G7" s="225"/>
      <c r="H7" s="280" t="s">
        <v>7</v>
      </c>
      <c r="I7" s="280"/>
      <c r="J7" s="281"/>
      <c r="K7" s="281"/>
      <c r="L7" s="275"/>
      <c r="O7" s="254"/>
      <c r="P7" s="254"/>
    </row>
    <row r="8" spans="2:16">
      <c r="B8" s="279" t="s">
        <v>191</v>
      </c>
      <c r="C8" s="282" t="s">
        <v>517</v>
      </c>
      <c r="D8" s="283">
        <v>9642562035</v>
      </c>
      <c r="E8" s="283"/>
      <c r="F8" s="283">
        <v>662968891</v>
      </c>
      <c r="G8" s="226"/>
      <c r="H8" s="280" t="s">
        <v>68</v>
      </c>
      <c r="I8" s="280"/>
      <c r="J8" s="283">
        <v>15942344401</v>
      </c>
      <c r="K8" s="283"/>
      <c r="L8" s="283">
        <v>114787506</v>
      </c>
      <c r="O8" s="254"/>
      <c r="P8" s="254"/>
    </row>
    <row r="9" spans="2:16">
      <c r="B9" s="274" t="s">
        <v>11</v>
      </c>
      <c r="C9" s="274"/>
      <c r="D9" s="284">
        <v>0</v>
      </c>
      <c r="E9" s="284"/>
      <c r="F9" s="284">
        <v>0</v>
      </c>
      <c r="G9" s="227"/>
      <c r="H9" s="285" t="s">
        <v>574</v>
      </c>
      <c r="I9" s="282" t="s">
        <v>550</v>
      </c>
      <c r="J9" s="284">
        <v>15829215810</v>
      </c>
      <c r="K9" s="284"/>
      <c r="L9" s="284">
        <v>39116775</v>
      </c>
      <c r="O9" s="255"/>
      <c r="P9" s="255"/>
    </row>
    <row r="10" spans="2:16">
      <c r="B10" s="274" t="s">
        <v>518</v>
      </c>
      <c r="C10" s="274"/>
      <c r="D10" s="284">
        <v>0</v>
      </c>
      <c r="E10" s="284"/>
      <c r="F10" s="284">
        <v>0</v>
      </c>
      <c r="G10" s="227"/>
      <c r="H10" s="285" t="s">
        <v>197</v>
      </c>
      <c r="I10" s="282" t="s">
        <v>551</v>
      </c>
      <c r="J10" s="284">
        <v>107113068</v>
      </c>
      <c r="K10" s="284"/>
      <c r="L10" s="284">
        <v>75670731</v>
      </c>
      <c r="O10" s="255"/>
      <c r="P10" s="255"/>
    </row>
    <row r="11" spans="2:16">
      <c r="B11" s="274" t="s">
        <v>12</v>
      </c>
      <c r="C11" s="274"/>
      <c r="D11" s="284">
        <v>9642562035</v>
      </c>
      <c r="E11" s="284"/>
      <c r="F11" s="284">
        <v>662968891</v>
      </c>
      <c r="G11" s="227"/>
      <c r="H11" s="285" t="s">
        <v>86</v>
      </c>
      <c r="I11" s="285"/>
      <c r="J11" s="285"/>
      <c r="K11" s="286"/>
      <c r="L11" s="284"/>
      <c r="O11" s="255"/>
      <c r="P11" s="255"/>
    </row>
    <row r="12" spans="2:16">
      <c r="B12" s="274"/>
      <c r="C12" s="274"/>
      <c r="D12" s="284"/>
      <c r="E12" s="284"/>
      <c r="F12" s="284"/>
      <c r="G12" s="227"/>
      <c r="H12" s="285" t="s">
        <v>170</v>
      </c>
      <c r="I12" s="285"/>
      <c r="J12" s="284">
        <v>6015523</v>
      </c>
      <c r="K12" s="286"/>
      <c r="L12" s="284">
        <v>0</v>
      </c>
      <c r="O12" s="254"/>
      <c r="P12" s="255"/>
    </row>
    <row r="13" spans="2:16">
      <c r="B13" s="279" t="s">
        <v>128</v>
      </c>
      <c r="C13" s="282" t="s">
        <v>528</v>
      </c>
      <c r="D13" s="283">
        <v>59123481661</v>
      </c>
      <c r="E13" s="283"/>
      <c r="F13" s="283">
        <v>29161895047</v>
      </c>
      <c r="G13" s="226"/>
      <c r="H13" s="285" t="s">
        <v>171</v>
      </c>
      <c r="I13" s="282" t="s">
        <v>560</v>
      </c>
      <c r="J13" s="284">
        <v>0</v>
      </c>
      <c r="K13" s="286"/>
      <c r="L13" s="284">
        <v>0</v>
      </c>
      <c r="O13" s="254"/>
      <c r="P13" s="255"/>
    </row>
    <row r="14" spans="2:16">
      <c r="B14" s="274" t="s">
        <v>417</v>
      </c>
      <c r="C14" s="274"/>
      <c r="D14" s="284">
        <v>0</v>
      </c>
      <c r="E14" s="284"/>
      <c r="F14" s="284">
        <v>171173699</v>
      </c>
      <c r="G14" s="227"/>
      <c r="H14" s="285" t="s">
        <v>69</v>
      </c>
      <c r="I14" s="282" t="s">
        <v>559</v>
      </c>
      <c r="J14" s="284">
        <v>0</v>
      </c>
      <c r="K14" s="286"/>
      <c r="L14" s="284">
        <v>0</v>
      </c>
      <c r="O14" s="254"/>
      <c r="P14" s="254"/>
    </row>
    <row r="15" spans="2:16">
      <c r="B15" s="274" t="s">
        <v>71</v>
      </c>
      <c r="C15" s="274"/>
      <c r="D15" s="284">
        <v>16016182005</v>
      </c>
      <c r="E15" s="284"/>
      <c r="F15" s="284">
        <v>6894804839</v>
      </c>
      <c r="G15" s="227"/>
      <c r="H15" s="274"/>
      <c r="I15" s="274"/>
      <c r="J15" s="284"/>
      <c r="K15" s="284"/>
      <c r="L15" s="284"/>
      <c r="O15" s="255"/>
      <c r="P15" s="255"/>
    </row>
    <row r="16" spans="2:16">
      <c r="B16" s="274" t="s">
        <v>416</v>
      </c>
      <c r="C16" s="282" t="s">
        <v>528</v>
      </c>
      <c r="D16" s="284">
        <v>42492607807</v>
      </c>
      <c r="E16" s="284"/>
      <c r="F16" s="284">
        <v>22019930050</v>
      </c>
      <c r="G16" s="227"/>
      <c r="H16" s="280" t="s">
        <v>172</v>
      </c>
      <c r="I16" s="282" t="s">
        <v>548</v>
      </c>
      <c r="J16" s="283">
        <v>0</v>
      </c>
      <c r="K16" s="283"/>
      <c r="L16" s="283">
        <v>1047146584</v>
      </c>
      <c r="O16" s="255"/>
      <c r="P16" s="255"/>
    </row>
    <row r="17" spans="2:16">
      <c r="B17" s="274" t="s">
        <v>449</v>
      </c>
      <c r="C17" s="274"/>
      <c r="D17" s="284">
        <v>614691849</v>
      </c>
      <c r="E17" s="284"/>
      <c r="F17" s="284">
        <v>75986459</v>
      </c>
      <c r="G17" s="227"/>
      <c r="H17" s="285" t="s">
        <v>575</v>
      </c>
      <c r="I17" s="282"/>
      <c r="J17" s="284">
        <v>0</v>
      </c>
      <c r="K17" s="284"/>
      <c r="L17" s="284">
        <v>1047146584</v>
      </c>
      <c r="O17" s="255"/>
      <c r="P17" s="255"/>
    </row>
    <row r="18" spans="2:16">
      <c r="B18" s="274" t="s">
        <v>70</v>
      </c>
      <c r="C18" s="274"/>
      <c r="D18" s="284">
        <v>0</v>
      </c>
      <c r="E18" s="284"/>
      <c r="F18" s="284">
        <v>0</v>
      </c>
      <c r="G18" s="227"/>
      <c r="H18" s="285" t="s">
        <v>472</v>
      </c>
      <c r="I18" s="282"/>
      <c r="J18" s="284">
        <v>0</v>
      </c>
      <c r="K18" s="284"/>
      <c r="L18" s="284">
        <v>0</v>
      </c>
      <c r="O18" s="255"/>
      <c r="P18" s="255"/>
    </row>
    <row r="19" spans="2:16">
      <c r="B19" s="274"/>
      <c r="C19" s="274"/>
      <c r="D19" s="284"/>
      <c r="E19" s="284"/>
      <c r="F19" s="284"/>
      <c r="G19" s="227"/>
      <c r="H19" s="296"/>
      <c r="I19" s="296"/>
      <c r="J19" s="296"/>
      <c r="K19" s="275"/>
      <c r="L19" s="296"/>
      <c r="O19" s="255"/>
      <c r="P19" s="255"/>
    </row>
    <row r="20" spans="2:16">
      <c r="B20" s="274"/>
      <c r="C20" s="274"/>
      <c r="D20" s="284"/>
      <c r="E20" s="284"/>
      <c r="F20" s="284"/>
      <c r="G20" s="227"/>
      <c r="H20" s="280" t="s">
        <v>552</v>
      </c>
      <c r="I20" s="282" t="s">
        <v>553</v>
      </c>
      <c r="J20" s="283">
        <v>191464262</v>
      </c>
      <c r="K20" s="283"/>
      <c r="L20" s="283">
        <v>399252449</v>
      </c>
      <c r="O20" s="254"/>
      <c r="P20" s="254"/>
    </row>
    <row r="21" spans="2:16">
      <c r="B21" s="279" t="s">
        <v>620</v>
      </c>
      <c r="C21" s="274"/>
      <c r="D21" s="283">
        <v>86334337</v>
      </c>
      <c r="E21" s="283"/>
      <c r="F21" s="283">
        <v>276503989</v>
      </c>
      <c r="G21" s="227"/>
      <c r="H21" s="285" t="s">
        <v>72</v>
      </c>
      <c r="I21" s="296"/>
      <c r="J21" s="284">
        <v>122004829</v>
      </c>
      <c r="K21" s="275"/>
      <c r="L21" s="284">
        <v>263473906</v>
      </c>
      <c r="O21" s="254"/>
      <c r="P21" s="254"/>
    </row>
    <row r="22" spans="2:16">
      <c r="B22" s="274" t="s">
        <v>13</v>
      </c>
      <c r="C22" s="282" t="s">
        <v>530</v>
      </c>
      <c r="D22" s="284">
        <v>7221852</v>
      </c>
      <c r="E22" s="284"/>
      <c r="F22" s="284">
        <v>4097206</v>
      </c>
      <c r="G22" s="226"/>
      <c r="H22" s="285" t="s">
        <v>73</v>
      </c>
      <c r="I22" s="285"/>
      <c r="J22" s="284">
        <v>5457675</v>
      </c>
      <c r="K22" s="284"/>
      <c r="L22" s="284">
        <v>0</v>
      </c>
      <c r="O22" s="254"/>
      <c r="P22" s="254"/>
    </row>
    <row r="23" spans="2:16">
      <c r="B23" s="274" t="s">
        <v>74</v>
      </c>
      <c r="C23" s="282" t="s">
        <v>532</v>
      </c>
      <c r="D23" s="284">
        <v>42420355</v>
      </c>
      <c r="E23" s="284"/>
      <c r="F23" s="284">
        <v>266036645</v>
      </c>
      <c r="G23" s="227"/>
      <c r="H23" s="285" t="s">
        <v>24</v>
      </c>
      <c r="I23" s="296"/>
      <c r="J23" s="284">
        <v>4955602</v>
      </c>
      <c r="K23" s="275"/>
      <c r="L23" s="284">
        <v>91845114</v>
      </c>
      <c r="O23" s="255"/>
      <c r="P23" s="255"/>
    </row>
    <row r="24" spans="2:16">
      <c r="B24" s="274" t="s">
        <v>75</v>
      </c>
      <c r="C24" s="282" t="s">
        <v>531</v>
      </c>
      <c r="D24" s="284">
        <v>0</v>
      </c>
      <c r="E24" s="284"/>
      <c r="F24" s="284">
        <v>0</v>
      </c>
      <c r="G24" s="227"/>
      <c r="H24" s="285" t="s">
        <v>139</v>
      </c>
      <c r="I24" s="285"/>
      <c r="J24" s="284">
        <v>59046156</v>
      </c>
      <c r="K24" s="284"/>
      <c r="L24" s="284">
        <v>43933429</v>
      </c>
      <c r="O24" s="255"/>
      <c r="P24" s="255"/>
    </row>
    <row r="25" spans="2:16">
      <c r="B25" s="274" t="s">
        <v>168</v>
      </c>
      <c r="C25" s="274"/>
      <c r="D25" s="284">
        <v>0</v>
      </c>
      <c r="E25" s="284"/>
      <c r="F25" s="284">
        <v>0</v>
      </c>
      <c r="G25" s="227"/>
      <c r="H25" s="285"/>
      <c r="I25" s="285"/>
      <c r="J25" s="284"/>
      <c r="K25" s="284"/>
      <c r="L25" s="284"/>
      <c r="O25" s="255"/>
      <c r="P25" s="255"/>
    </row>
    <row r="26" spans="2:16">
      <c r="B26" s="274" t="s">
        <v>14</v>
      </c>
      <c r="C26" s="282" t="s">
        <v>535</v>
      </c>
      <c r="D26" s="284">
        <v>36692130</v>
      </c>
      <c r="E26" s="284"/>
      <c r="F26" s="284">
        <v>6370138</v>
      </c>
      <c r="G26" s="227"/>
      <c r="H26" s="280" t="s">
        <v>19</v>
      </c>
      <c r="I26" s="280"/>
      <c r="J26" s="283">
        <v>41175561054</v>
      </c>
      <c r="K26" s="283"/>
      <c r="L26" s="283">
        <v>21105229597</v>
      </c>
      <c r="O26" s="256"/>
      <c r="P26" s="255"/>
    </row>
    <row r="27" spans="2:16">
      <c r="B27" s="274" t="s">
        <v>76</v>
      </c>
      <c r="C27" s="274"/>
      <c r="D27" s="284"/>
      <c r="E27" s="284"/>
      <c r="F27" s="284"/>
      <c r="G27" s="227"/>
      <c r="H27" s="285" t="s">
        <v>79</v>
      </c>
      <c r="I27" s="285"/>
      <c r="J27" s="284">
        <v>0</v>
      </c>
      <c r="K27" s="284"/>
      <c r="L27" s="284">
        <v>0</v>
      </c>
      <c r="O27" s="256"/>
      <c r="P27" s="254"/>
    </row>
    <row r="28" spans="2:16">
      <c r="B28" s="274" t="s">
        <v>169</v>
      </c>
      <c r="C28" s="274"/>
      <c r="D28" s="284">
        <v>0</v>
      </c>
      <c r="E28" s="284"/>
      <c r="F28" s="284">
        <v>0</v>
      </c>
      <c r="G28" s="227"/>
      <c r="H28" s="285" t="s">
        <v>173</v>
      </c>
      <c r="I28" s="285"/>
      <c r="J28" s="284">
        <v>0</v>
      </c>
      <c r="K28" s="284"/>
      <c r="L28" s="284">
        <v>0</v>
      </c>
      <c r="O28" s="256"/>
      <c r="P28" s="254"/>
    </row>
    <row r="29" spans="2:16">
      <c r="B29" s="274" t="s">
        <v>534</v>
      </c>
      <c r="C29" s="282" t="s">
        <v>533</v>
      </c>
      <c r="D29" s="284">
        <v>0</v>
      </c>
      <c r="E29" s="284"/>
      <c r="F29" s="284">
        <v>0</v>
      </c>
      <c r="G29" s="227"/>
      <c r="H29" s="285" t="s">
        <v>576</v>
      </c>
      <c r="I29" s="282" t="s">
        <v>561</v>
      </c>
      <c r="J29" s="284">
        <v>1658088899</v>
      </c>
      <c r="K29" s="284"/>
      <c r="L29" s="284">
        <v>608986540</v>
      </c>
      <c r="O29" s="256"/>
      <c r="P29" s="254"/>
    </row>
    <row r="30" spans="2:16">
      <c r="B30" s="274"/>
      <c r="C30" s="274"/>
      <c r="D30" s="284"/>
      <c r="E30" s="284"/>
      <c r="F30" s="284"/>
      <c r="G30" s="227"/>
      <c r="H30" s="285" t="s">
        <v>450</v>
      </c>
      <c r="I30" s="282" t="s">
        <v>528</v>
      </c>
      <c r="J30" s="284">
        <v>39517472155</v>
      </c>
      <c r="K30" s="284"/>
      <c r="L30" s="284">
        <v>20496243057</v>
      </c>
      <c r="O30" s="256"/>
      <c r="P30" s="254"/>
    </row>
    <row r="31" spans="2:16">
      <c r="B31" s="274"/>
      <c r="C31" s="274"/>
      <c r="D31" s="284"/>
      <c r="E31" s="284"/>
      <c r="F31" s="284"/>
      <c r="G31" s="227"/>
      <c r="H31" s="285"/>
      <c r="I31" s="282"/>
      <c r="J31" s="284"/>
      <c r="K31" s="284"/>
      <c r="L31" s="284"/>
      <c r="O31" s="256"/>
      <c r="P31" s="254"/>
    </row>
    <row r="32" spans="2:16">
      <c r="B32" s="279" t="s">
        <v>78</v>
      </c>
      <c r="C32" s="274"/>
      <c r="D32" s="283">
        <v>291799306</v>
      </c>
      <c r="E32" s="283"/>
      <c r="F32" s="283">
        <v>136253379</v>
      </c>
      <c r="G32" s="227"/>
      <c r="H32" s="280" t="s">
        <v>20</v>
      </c>
      <c r="I32" s="280"/>
      <c r="J32" s="283">
        <v>57309369717</v>
      </c>
      <c r="K32" s="283"/>
      <c r="L32" s="283">
        <v>22666416136</v>
      </c>
      <c r="O32" s="256"/>
      <c r="P32" s="254"/>
    </row>
    <row r="33" spans="2:17">
      <c r="B33" s="274" t="s">
        <v>571</v>
      </c>
      <c r="C33" s="282" t="s">
        <v>546</v>
      </c>
      <c r="D33" s="284">
        <v>291799306</v>
      </c>
      <c r="E33" s="284"/>
      <c r="F33" s="284">
        <v>136253379</v>
      </c>
      <c r="G33" s="227"/>
      <c r="H33" s="285"/>
      <c r="I33" s="285"/>
      <c r="J33" s="284"/>
      <c r="K33" s="284"/>
      <c r="L33" s="284"/>
      <c r="O33" s="256"/>
      <c r="P33" s="254"/>
    </row>
    <row r="34" spans="2:17">
      <c r="B34" s="296"/>
      <c r="C34" s="296"/>
      <c r="D34" s="296"/>
      <c r="E34" s="296"/>
      <c r="F34" s="296"/>
      <c r="G34" s="226"/>
      <c r="H34" s="279" t="s">
        <v>83</v>
      </c>
      <c r="I34" s="279"/>
      <c r="J34" s="284"/>
      <c r="K34" s="284"/>
      <c r="L34" s="284"/>
      <c r="O34" s="256"/>
      <c r="P34" s="255"/>
      <c r="Q34" s="228"/>
    </row>
    <row r="35" spans="2:17">
      <c r="B35" s="274"/>
      <c r="C35" s="274"/>
      <c r="D35" s="284"/>
      <c r="E35" s="284"/>
      <c r="F35" s="284"/>
      <c r="G35" s="227"/>
      <c r="H35" s="279" t="s">
        <v>84</v>
      </c>
      <c r="I35" s="279"/>
      <c r="J35" s="284">
        <v>0</v>
      </c>
      <c r="K35" s="284"/>
      <c r="L35" s="284">
        <v>0</v>
      </c>
      <c r="O35" s="255"/>
      <c r="P35" s="255"/>
    </row>
    <row r="36" spans="2:17">
      <c r="B36" s="279" t="s">
        <v>15</v>
      </c>
      <c r="C36" s="274"/>
      <c r="D36" s="283">
        <v>69144177339</v>
      </c>
      <c r="E36" s="283"/>
      <c r="F36" s="283">
        <v>30237621306</v>
      </c>
      <c r="G36" s="227"/>
      <c r="H36" s="287" t="s">
        <v>171</v>
      </c>
      <c r="I36" s="287"/>
      <c r="J36" s="284">
        <v>0</v>
      </c>
      <c r="K36" s="284"/>
      <c r="L36" s="284">
        <v>0</v>
      </c>
      <c r="O36" s="255"/>
      <c r="P36" s="255"/>
    </row>
    <row r="37" spans="2:17">
      <c r="B37" s="274"/>
      <c r="C37" s="274"/>
      <c r="D37" s="284"/>
      <c r="E37" s="284"/>
      <c r="F37" s="284"/>
      <c r="G37" s="227"/>
      <c r="H37" s="287" t="s">
        <v>184</v>
      </c>
      <c r="I37" s="287"/>
      <c r="J37" s="284">
        <v>0</v>
      </c>
      <c r="K37" s="284"/>
      <c r="L37" s="284">
        <v>0</v>
      </c>
      <c r="O37" s="255"/>
      <c r="P37" s="254"/>
    </row>
    <row r="38" spans="2:17">
      <c r="B38" s="279" t="s">
        <v>5</v>
      </c>
      <c r="C38" s="274"/>
      <c r="D38" s="284"/>
      <c r="E38" s="284"/>
      <c r="F38" s="284"/>
      <c r="G38" s="227"/>
      <c r="H38" s="287" t="s">
        <v>69</v>
      </c>
      <c r="I38" s="287"/>
      <c r="J38" s="284">
        <v>0</v>
      </c>
      <c r="K38" s="284"/>
      <c r="L38" s="284">
        <v>0</v>
      </c>
      <c r="O38" s="255"/>
      <c r="P38" s="254"/>
    </row>
    <row r="39" spans="2:17">
      <c r="B39" s="279" t="s">
        <v>572</v>
      </c>
      <c r="C39" s="274" t="s">
        <v>573</v>
      </c>
      <c r="D39" s="283">
        <v>6033567140</v>
      </c>
      <c r="E39" s="283"/>
      <c r="F39" s="283">
        <v>4454990631</v>
      </c>
      <c r="G39" s="226"/>
      <c r="H39" s="287" t="s">
        <v>85</v>
      </c>
      <c r="I39" s="287"/>
      <c r="J39" s="284"/>
      <c r="K39" s="284"/>
      <c r="L39" s="284"/>
      <c r="O39" s="254"/>
      <c r="P39" s="254"/>
    </row>
    <row r="40" spans="2:17">
      <c r="B40" s="274" t="s">
        <v>453</v>
      </c>
      <c r="C40" s="274"/>
      <c r="D40" s="284">
        <v>5133567140</v>
      </c>
      <c r="E40" s="284"/>
      <c r="F40" s="284">
        <v>3603990631</v>
      </c>
      <c r="G40" s="227"/>
      <c r="H40" s="287" t="s">
        <v>170</v>
      </c>
      <c r="I40" s="287"/>
      <c r="J40" s="284">
        <v>0</v>
      </c>
      <c r="K40" s="284"/>
      <c r="L40" s="284">
        <v>0</v>
      </c>
      <c r="O40" s="254"/>
      <c r="P40" s="254"/>
    </row>
    <row r="41" spans="2:17">
      <c r="B41" s="274" t="s">
        <v>570</v>
      </c>
      <c r="C41" s="274"/>
      <c r="D41" s="284">
        <v>0</v>
      </c>
      <c r="E41" s="284"/>
      <c r="F41" s="284">
        <v>0</v>
      </c>
      <c r="G41" s="227"/>
      <c r="H41" s="287" t="s">
        <v>87</v>
      </c>
      <c r="I41" s="287"/>
      <c r="J41" s="284">
        <v>0</v>
      </c>
      <c r="K41" s="284"/>
      <c r="L41" s="284">
        <v>0</v>
      </c>
      <c r="O41" s="254"/>
      <c r="P41" s="254"/>
    </row>
    <row r="42" spans="2:17">
      <c r="B42" s="274" t="s">
        <v>63</v>
      </c>
      <c r="C42" s="274"/>
      <c r="D42" s="284">
        <v>900000000</v>
      </c>
      <c r="E42" s="284"/>
      <c r="F42" s="284">
        <v>851000000</v>
      </c>
      <c r="G42" s="226"/>
      <c r="H42" s="287"/>
      <c r="I42" s="287"/>
      <c r="J42" s="284"/>
      <c r="K42" s="284"/>
      <c r="L42" s="284"/>
      <c r="O42" s="254"/>
      <c r="P42" s="254"/>
    </row>
    <row r="43" spans="2:17">
      <c r="B43" s="274" t="s">
        <v>70</v>
      </c>
      <c r="C43" s="274"/>
      <c r="D43" s="284">
        <v>0</v>
      </c>
      <c r="E43" s="284"/>
      <c r="F43" s="284">
        <v>0</v>
      </c>
      <c r="G43" s="227"/>
      <c r="H43" s="279" t="s">
        <v>183</v>
      </c>
      <c r="I43" s="279"/>
      <c r="J43" s="283">
        <v>0</v>
      </c>
      <c r="K43" s="283"/>
      <c r="L43" s="284">
        <v>0</v>
      </c>
      <c r="O43" s="255"/>
      <c r="P43" s="254"/>
    </row>
    <row r="44" spans="2:17">
      <c r="B44" s="274"/>
      <c r="C44" s="274"/>
      <c r="D44" s="284"/>
      <c r="E44" s="284"/>
      <c r="F44" s="284"/>
      <c r="G44" s="227"/>
      <c r="H44" s="287" t="s">
        <v>88</v>
      </c>
      <c r="I44" s="287"/>
      <c r="J44" s="284">
        <v>0</v>
      </c>
      <c r="K44" s="284"/>
      <c r="L44" s="284">
        <v>0</v>
      </c>
      <c r="O44" s="255"/>
      <c r="P44" s="254"/>
    </row>
    <row r="45" spans="2:17">
      <c r="B45" s="279" t="s">
        <v>179</v>
      </c>
      <c r="C45" s="274"/>
      <c r="D45" s="283">
        <v>0</v>
      </c>
      <c r="E45" s="283"/>
      <c r="F45" s="283">
        <v>0</v>
      </c>
      <c r="G45" s="227"/>
      <c r="H45" s="287" t="s">
        <v>198</v>
      </c>
      <c r="I45" s="287"/>
      <c r="J45" s="284">
        <v>0</v>
      </c>
      <c r="K45" s="284"/>
      <c r="L45" s="284">
        <v>0</v>
      </c>
      <c r="O45" s="255"/>
      <c r="P45" s="254"/>
    </row>
    <row r="46" spans="2:17">
      <c r="B46" s="274" t="s">
        <v>80</v>
      </c>
      <c r="C46" s="274"/>
      <c r="D46" s="284">
        <v>0</v>
      </c>
      <c r="E46" s="284"/>
      <c r="F46" s="284">
        <v>0</v>
      </c>
      <c r="G46" s="227"/>
      <c r="H46" s="287"/>
      <c r="I46" s="287"/>
      <c r="J46" s="284"/>
      <c r="K46" s="284"/>
      <c r="L46" s="284"/>
      <c r="O46" s="255"/>
      <c r="P46" s="254"/>
    </row>
    <row r="47" spans="2:17">
      <c r="B47" s="274" t="s">
        <v>151</v>
      </c>
      <c r="C47" s="274"/>
      <c r="D47" s="284">
        <v>0</v>
      </c>
      <c r="E47" s="284"/>
      <c r="F47" s="284">
        <v>0</v>
      </c>
      <c r="G47" s="227"/>
      <c r="H47" s="279" t="s">
        <v>182</v>
      </c>
      <c r="I47" s="279"/>
      <c r="J47" s="283">
        <v>0</v>
      </c>
      <c r="K47" s="283"/>
      <c r="L47" s="284">
        <v>0</v>
      </c>
      <c r="O47" s="254"/>
      <c r="P47" s="254"/>
    </row>
    <row r="48" spans="2:17">
      <c r="B48" s="274" t="s">
        <v>81</v>
      </c>
      <c r="C48" s="274"/>
      <c r="D48" s="284">
        <v>0</v>
      </c>
      <c r="E48" s="284"/>
      <c r="F48" s="284">
        <v>0</v>
      </c>
      <c r="G48" s="226"/>
      <c r="H48" s="287" t="s">
        <v>89</v>
      </c>
      <c r="I48" s="287"/>
      <c r="J48" s="284">
        <v>0</v>
      </c>
      <c r="K48" s="284"/>
      <c r="L48" s="284">
        <v>0</v>
      </c>
      <c r="O48" s="254"/>
      <c r="P48" s="254"/>
    </row>
    <row r="49" spans="2:16">
      <c r="B49" s="274" t="s">
        <v>174</v>
      </c>
      <c r="C49" s="274"/>
      <c r="D49" s="284">
        <v>0</v>
      </c>
      <c r="E49" s="284"/>
      <c r="F49" s="284">
        <v>0</v>
      </c>
      <c r="G49" s="227"/>
      <c r="H49" s="287" t="s">
        <v>181</v>
      </c>
      <c r="I49" s="287"/>
      <c r="J49" s="284">
        <v>0</v>
      </c>
      <c r="K49" s="284"/>
      <c r="L49" s="284">
        <v>0</v>
      </c>
      <c r="O49" s="254"/>
      <c r="P49" s="254"/>
    </row>
    <row r="50" spans="2:16">
      <c r="B50" s="274" t="s">
        <v>200</v>
      </c>
      <c r="C50" s="274"/>
      <c r="D50" s="284">
        <v>0</v>
      </c>
      <c r="E50" s="284"/>
      <c r="F50" s="284">
        <v>0</v>
      </c>
      <c r="G50" s="227"/>
      <c r="H50" s="287" t="s">
        <v>180</v>
      </c>
      <c r="I50" s="287"/>
      <c r="J50" s="284">
        <v>0</v>
      </c>
      <c r="K50" s="284"/>
      <c r="L50" s="284">
        <v>0</v>
      </c>
      <c r="O50" s="254"/>
      <c r="P50" s="254"/>
    </row>
    <row r="51" spans="2:16">
      <c r="B51" s="274" t="s">
        <v>76</v>
      </c>
      <c r="C51" s="274"/>
      <c r="D51" s="284"/>
      <c r="E51" s="284"/>
      <c r="F51" s="284"/>
      <c r="G51" s="227"/>
      <c r="H51" s="280" t="s">
        <v>90</v>
      </c>
      <c r="I51" s="280"/>
      <c r="J51" s="283">
        <v>0</v>
      </c>
      <c r="K51" s="283"/>
      <c r="L51" s="284">
        <v>0</v>
      </c>
      <c r="O51" s="254"/>
      <c r="P51" s="254"/>
    </row>
    <row r="52" spans="2:16">
      <c r="B52" s="274" t="s">
        <v>175</v>
      </c>
      <c r="C52" s="274"/>
      <c r="D52" s="284">
        <v>0</v>
      </c>
      <c r="E52" s="284"/>
      <c r="F52" s="284">
        <v>0</v>
      </c>
      <c r="G52" s="227"/>
      <c r="H52" s="280" t="s">
        <v>21</v>
      </c>
      <c r="I52" s="280"/>
      <c r="J52" s="283">
        <v>57309369717</v>
      </c>
      <c r="K52" s="283"/>
      <c r="L52" s="283">
        <v>22666416136</v>
      </c>
      <c r="O52" s="254"/>
      <c r="P52" s="254"/>
    </row>
    <row r="53" spans="2:16">
      <c r="B53" s="274" t="s">
        <v>77</v>
      </c>
      <c r="C53" s="274"/>
      <c r="D53" s="284">
        <v>0</v>
      </c>
      <c r="E53" s="284"/>
      <c r="F53" s="284">
        <v>0</v>
      </c>
      <c r="G53" s="227"/>
      <c r="H53" s="274"/>
      <c r="I53" s="274"/>
      <c r="J53" s="284"/>
      <c r="K53" s="284"/>
      <c r="L53" s="284"/>
      <c r="O53" s="254"/>
      <c r="P53" s="254"/>
    </row>
    <row r="54" spans="2:16">
      <c r="B54" s="274"/>
      <c r="C54" s="274"/>
      <c r="D54" s="284"/>
      <c r="E54" s="284"/>
      <c r="F54" s="284"/>
      <c r="G54" s="227"/>
      <c r="H54" s="280" t="s">
        <v>16</v>
      </c>
      <c r="I54" s="280"/>
      <c r="J54" s="284"/>
      <c r="K54" s="284"/>
      <c r="L54" s="284"/>
      <c r="O54" s="254"/>
      <c r="P54" s="254"/>
    </row>
    <row r="55" spans="2:16" ht="31.5">
      <c r="B55" s="279" t="s">
        <v>537</v>
      </c>
      <c r="C55" s="282" t="s">
        <v>538</v>
      </c>
      <c r="D55" s="283">
        <v>990494733</v>
      </c>
      <c r="E55" s="283"/>
      <c r="F55" s="283">
        <v>14707047</v>
      </c>
      <c r="G55" s="227"/>
      <c r="H55" s="288" t="s">
        <v>22</v>
      </c>
      <c r="I55" s="288"/>
      <c r="J55" s="283">
        <v>19523086511</v>
      </c>
      <c r="K55" s="283"/>
      <c r="L55" s="283">
        <v>12796909126</v>
      </c>
      <c r="O55" s="254"/>
      <c r="P55" s="254"/>
    </row>
    <row r="56" spans="2:16">
      <c r="B56" s="275"/>
      <c r="C56" s="275"/>
      <c r="D56" s="275"/>
      <c r="E56" s="275"/>
      <c r="F56" s="275"/>
      <c r="G56" s="227"/>
      <c r="H56" s="274"/>
      <c r="I56" s="274"/>
      <c r="J56" s="284"/>
      <c r="K56" s="284"/>
      <c r="L56" s="284"/>
      <c r="O56" s="254"/>
      <c r="P56" s="254"/>
    </row>
    <row r="57" spans="2:16">
      <c r="B57" s="279" t="s">
        <v>543</v>
      </c>
      <c r="C57" s="274"/>
      <c r="D57" s="283">
        <v>651842098</v>
      </c>
      <c r="E57" s="283"/>
      <c r="F57" s="283">
        <v>756006278</v>
      </c>
      <c r="G57" s="227"/>
      <c r="H57" s="274"/>
      <c r="I57" s="274"/>
      <c r="J57" s="284"/>
      <c r="K57" s="284"/>
      <c r="L57" s="284"/>
      <c r="O57" s="254"/>
      <c r="P57" s="254"/>
    </row>
    <row r="58" spans="2:16">
      <c r="B58" s="274" t="s">
        <v>467</v>
      </c>
      <c r="C58" s="282" t="s">
        <v>544</v>
      </c>
      <c r="D58" s="284">
        <v>635561447</v>
      </c>
      <c r="E58" s="284"/>
      <c r="F58" s="284">
        <v>734298735</v>
      </c>
      <c r="G58" s="226"/>
      <c r="H58" s="280"/>
      <c r="I58" s="280"/>
      <c r="J58" s="284"/>
      <c r="K58" s="284"/>
      <c r="L58" s="284"/>
      <c r="O58" s="254"/>
      <c r="P58" s="254"/>
    </row>
    <row r="59" spans="2:16">
      <c r="B59" s="274" t="s">
        <v>468</v>
      </c>
      <c r="C59" s="282" t="s">
        <v>544</v>
      </c>
      <c r="D59" s="284">
        <v>16280651</v>
      </c>
      <c r="E59" s="284"/>
      <c r="F59" s="284">
        <v>21707543</v>
      </c>
      <c r="G59" s="227"/>
      <c r="H59" s="289"/>
      <c r="I59" s="289"/>
      <c r="J59" s="284"/>
      <c r="K59" s="284"/>
      <c r="L59" s="284"/>
      <c r="O59" s="254"/>
      <c r="P59" s="254"/>
    </row>
    <row r="60" spans="2:16">
      <c r="B60" s="274"/>
      <c r="C60" s="274"/>
      <c r="D60" s="284"/>
      <c r="E60" s="284"/>
      <c r="F60" s="284"/>
      <c r="G60" s="227"/>
      <c r="H60" s="289"/>
      <c r="I60" s="289"/>
      <c r="J60" s="284"/>
      <c r="K60" s="284"/>
      <c r="L60" s="284"/>
      <c r="O60" s="254"/>
      <c r="P60" s="254"/>
    </row>
    <row r="61" spans="2:16">
      <c r="B61" s="279" t="s">
        <v>707</v>
      </c>
      <c r="C61" s="627" t="s">
        <v>708</v>
      </c>
      <c r="D61" s="283">
        <v>12374918</v>
      </c>
      <c r="E61" s="283"/>
      <c r="F61" s="283">
        <v>0</v>
      </c>
      <c r="G61" s="227"/>
      <c r="H61" s="289"/>
      <c r="I61" s="289"/>
      <c r="J61" s="284"/>
      <c r="K61" s="284"/>
      <c r="L61" s="284"/>
      <c r="O61" s="254"/>
      <c r="P61" s="254"/>
    </row>
    <row r="62" spans="2:16">
      <c r="B62" s="274" t="s">
        <v>709</v>
      </c>
      <c r="C62" s="282"/>
      <c r="D62" s="284">
        <v>12374918</v>
      </c>
      <c r="E62" s="284"/>
      <c r="F62" s="284">
        <v>0</v>
      </c>
      <c r="G62" s="227"/>
      <c r="H62" s="289"/>
      <c r="I62" s="289"/>
      <c r="J62" s="284"/>
      <c r="K62" s="284"/>
      <c r="L62" s="284"/>
      <c r="O62" s="254"/>
      <c r="P62" s="254"/>
    </row>
    <row r="63" spans="2:16">
      <c r="B63" s="274"/>
      <c r="C63" s="274"/>
      <c r="D63" s="284"/>
      <c r="E63" s="284"/>
      <c r="F63" s="284"/>
      <c r="G63" s="227"/>
      <c r="H63" s="289"/>
      <c r="I63" s="289"/>
      <c r="J63" s="284"/>
      <c r="K63" s="284"/>
      <c r="L63" s="284"/>
      <c r="O63" s="254"/>
      <c r="P63" s="254"/>
    </row>
    <row r="64" spans="2:16">
      <c r="B64" s="279" t="s">
        <v>17</v>
      </c>
      <c r="C64" s="274"/>
      <c r="D64" s="283">
        <v>7688278889</v>
      </c>
      <c r="E64" s="283"/>
      <c r="F64" s="283">
        <v>5225703956</v>
      </c>
      <c r="G64" s="227"/>
      <c r="H64" s="289"/>
      <c r="I64" s="289"/>
      <c r="J64" s="284"/>
      <c r="K64" s="284"/>
      <c r="L64" s="284"/>
      <c r="O64" s="254"/>
      <c r="P64" s="254"/>
    </row>
    <row r="65" spans="2:16">
      <c r="B65" s="279"/>
      <c r="C65" s="274"/>
      <c r="D65" s="283"/>
      <c r="E65" s="283"/>
      <c r="F65" s="283"/>
      <c r="G65" s="226"/>
      <c r="H65" s="275"/>
      <c r="I65" s="275"/>
      <c r="J65" s="284"/>
      <c r="K65" s="284"/>
      <c r="L65" s="284"/>
      <c r="O65" s="254"/>
      <c r="P65" s="254"/>
    </row>
    <row r="66" spans="2:16">
      <c r="B66" s="279" t="s">
        <v>18</v>
      </c>
      <c r="C66" s="274"/>
      <c r="D66" s="283">
        <v>76832456228</v>
      </c>
      <c r="E66" s="283"/>
      <c r="F66" s="283">
        <v>35463325262</v>
      </c>
      <c r="G66" s="226"/>
      <c r="H66" s="280" t="s">
        <v>23</v>
      </c>
      <c r="I66" s="280"/>
      <c r="J66" s="283">
        <v>76832456228</v>
      </c>
      <c r="K66" s="283"/>
      <c r="L66" s="283">
        <v>35463325262</v>
      </c>
      <c r="N66" s="231"/>
      <c r="O66" s="325"/>
      <c r="P66" s="254"/>
    </row>
    <row r="67" spans="2:16">
      <c r="B67" s="279"/>
      <c r="C67" s="274"/>
      <c r="D67" s="283"/>
      <c r="E67" s="283"/>
      <c r="F67" s="283"/>
      <c r="G67" s="226"/>
      <c r="H67" s="275"/>
      <c r="I67" s="275"/>
      <c r="J67" s="290"/>
      <c r="K67" s="290"/>
      <c r="L67" s="275"/>
      <c r="N67" s="231"/>
      <c r="O67" s="231"/>
      <c r="P67" s="254"/>
    </row>
    <row r="68" spans="2:16">
      <c r="D68" s="232"/>
      <c r="E68" s="232"/>
      <c r="F68" s="233"/>
      <c r="G68" s="271"/>
      <c r="N68" s="229"/>
      <c r="O68" s="257"/>
      <c r="P68" s="254"/>
    </row>
    <row r="69" spans="2:16">
      <c r="B69" s="266" t="s">
        <v>496</v>
      </c>
      <c r="C69" s="248"/>
      <c r="D69" s="248"/>
      <c r="E69" s="248"/>
      <c r="F69" s="230"/>
      <c r="G69" s="248"/>
      <c r="O69" s="254"/>
      <c r="P69" s="254"/>
    </row>
    <row r="70" spans="2:16">
      <c r="O70" s="254"/>
      <c r="P70" s="254"/>
    </row>
    <row r="71" spans="2:16">
      <c r="B71" s="251" t="s">
        <v>2</v>
      </c>
      <c r="C71" s="293"/>
      <c r="D71" s="253">
        <v>44469</v>
      </c>
      <c r="E71" s="253"/>
      <c r="F71" s="253">
        <v>44196</v>
      </c>
      <c r="G71" s="272"/>
      <c r="H71" s="251" t="s">
        <v>6</v>
      </c>
      <c r="I71" s="251"/>
      <c r="J71" s="253">
        <v>44469</v>
      </c>
      <c r="K71" s="253"/>
      <c r="L71" s="253">
        <v>44196</v>
      </c>
      <c r="O71" s="254"/>
      <c r="P71" s="254"/>
    </row>
    <row r="72" spans="2:16">
      <c r="B72" s="274" t="s">
        <v>91</v>
      </c>
      <c r="C72" s="275"/>
      <c r="D72" s="276">
        <v>918163714516</v>
      </c>
      <c r="E72" s="276"/>
      <c r="F72" s="277">
        <v>876575692771</v>
      </c>
      <c r="G72" s="272"/>
      <c r="H72" s="274" t="s">
        <v>93</v>
      </c>
      <c r="I72" s="275"/>
      <c r="J72" s="276">
        <v>918163714516</v>
      </c>
      <c r="K72" s="276"/>
      <c r="L72" s="277">
        <v>876575692771</v>
      </c>
      <c r="N72" s="270"/>
      <c r="O72" s="254"/>
      <c r="P72" s="254"/>
    </row>
    <row r="73" spans="2:16">
      <c r="B73" s="274" t="s">
        <v>92</v>
      </c>
      <c r="C73" s="275"/>
      <c r="D73" s="278">
        <v>0</v>
      </c>
      <c r="E73" s="278"/>
      <c r="F73" s="278">
        <v>0</v>
      </c>
      <c r="G73" s="272"/>
      <c r="H73" s="274" t="s">
        <v>94</v>
      </c>
      <c r="I73" s="275"/>
      <c r="J73" s="278">
        <v>0</v>
      </c>
      <c r="K73" s="278"/>
      <c r="L73" s="278">
        <v>0</v>
      </c>
      <c r="O73" s="254"/>
      <c r="P73" s="254"/>
    </row>
    <row r="74" spans="2:16">
      <c r="G74" s="272"/>
      <c r="J74" s="232"/>
      <c r="K74" s="233"/>
      <c r="O74" s="254"/>
      <c r="P74" s="254"/>
    </row>
    <row r="75" spans="2:16">
      <c r="G75" s="272"/>
      <c r="J75" s="232"/>
      <c r="K75" s="233"/>
      <c r="O75" s="254"/>
      <c r="P75" s="254"/>
    </row>
    <row r="76" spans="2:16">
      <c r="G76" s="272"/>
      <c r="J76" s="232"/>
      <c r="K76" s="233"/>
      <c r="O76" s="254"/>
      <c r="P76" s="254"/>
    </row>
    <row r="77" spans="2:16">
      <c r="G77" s="272"/>
      <c r="J77" s="232"/>
      <c r="K77" s="233"/>
      <c r="O77" s="254"/>
      <c r="P77" s="254"/>
    </row>
    <row r="78" spans="2:16">
      <c r="G78" s="272"/>
      <c r="J78" s="232"/>
      <c r="K78" s="233"/>
      <c r="O78" s="254"/>
      <c r="P78" s="254"/>
    </row>
    <row r="79" spans="2:16">
      <c r="B79" s="236" t="s">
        <v>201</v>
      </c>
      <c r="C79" s="236"/>
      <c r="J79" s="234"/>
      <c r="K79" s="235"/>
      <c r="O79" s="254"/>
      <c r="P79" s="254"/>
    </row>
    <row r="80" spans="2:16">
      <c r="B80" s="236"/>
      <c r="C80" s="236"/>
      <c r="J80" s="234"/>
      <c r="K80" s="235"/>
      <c r="O80" s="254"/>
      <c r="P80" s="254"/>
    </row>
    <row r="81" spans="2:16">
      <c r="B81" s="258"/>
      <c r="C81" s="294"/>
      <c r="D81" s="258"/>
      <c r="E81" s="258"/>
      <c r="F81" s="259"/>
      <c r="G81" s="258"/>
      <c r="H81" s="258"/>
      <c r="I81" s="258"/>
      <c r="J81" s="258"/>
      <c r="K81" s="259"/>
      <c r="L81" s="258"/>
      <c r="O81" s="254"/>
      <c r="P81" s="254"/>
    </row>
    <row r="82" spans="2:16" s="237" customFormat="1">
      <c r="B82" s="611" t="s">
        <v>196</v>
      </c>
      <c r="C82" s="263"/>
      <c r="E82" s="258"/>
      <c r="F82" s="258"/>
      <c r="G82" s="611"/>
      <c r="H82" s="260"/>
      <c r="I82" s="260"/>
      <c r="J82" s="260" t="s">
        <v>421</v>
      </c>
      <c r="K82" s="261"/>
      <c r="L82" s="260"/>
      <c r="O82" s="262"/>
      <c r="P82" s="262"/>
    </row>
    <row r="83" spans="2:16" s="238" customFormat="1">
      <c r="B83" s="612" t="s">
        <v>195</v>
      </c>
      <c r="C83" s="263"/>
      <c r="E83" s="294"/>
      <c r="F83" s="294"/>
      <c r="G83" s="612"/>
      <c r="H83" s="263"/>
      <c r="I83" s="263"/>
      <c r="J83" s="263" t="s">
        <v>194</v>
      </c>
      <c r="K83" s="264"/>
      <c r="L83" s="263"/>
      <c r="O83" s="265"/>
      <c r="P83" s="265"/>
    </row>
    <row r="84" spans="2:16" ht="4.5" customHeight="1">
      <c r="B84" s="236"/>
      <c r="C84" s="236"/>
      <c r="O84" s="254"/>
      <c r="P84" s="254"/>
    </row>
    <row r="85" spans="2:16">
      <c r="B85" s="236"/>
      <c r="C85" s="236"/>
      <c r="O85" s="254"/>
      <c r="P85" s="254"/>
    </row>
    <row r="86" spans="2:16">
      <c r="B86" s="236"/>
      <c r="C86" s="236"/>
      <c r="O86" s="254"/>
      <c r="P86" s="254"/>
    </row>
    <row r="87" spans="2:16">
      <c r="F87" s="295"/>
      <c r="G87" s="273"/>
      <c r="O87" s="254"/>
      <c r="P87" s="254"/>
    </row>
    <row r="88" spans="2:16">
      <c r="O88" s="254"/>
      <c r="P88" s="254"/>
    </row>
    <row r="89" spans="2:16">
      <c r="O89" s="254"/>
      <c r="P89" s="254"/>
    </row>
    <row r="90" spans="2:16">
      <c r="O90" s="254"/>
      <c r="P90" s="254"/>
    </row>
    <row r="91" spans="2:16">
      <c r="J91" s="228"/>
      <c r="K91" s="239"/>
      <c r="O91" s="254"/>
      <c r="P91" s="254"/>
    </row>
  </sheetData>
  <customSheetViews>
    <customSheetView guid="{F3648BCD-1CED-4BBB-AE63-37BDB925883F}" scale="80" showGridLines="0">
      <pane ySplit="7" topLeftCell="A8" activePane="bottomLeft" state="frozen"/>
      <selection pane="bottomLeft" activeCell="B38" sqref="B38"/>
      <colBreaks count="1" manualBreakCount="1">
        <brk id="7" max="1048575" man="1"/>
      </colBreaks>
      <pageMargins left="0.7" right="0.7" top="0.75" bottom="0.75" header="0.3" footer="0.3"/>
      <pageSetup paperSize="9" scale="46" orientation="portrait" r:id="rId1"/>
    </customSheetView>
    <customSheetView guid="{5FCC9217-B3E9-4B91-A943-5F21728EBEE9}" scale="80" showPageBreaks="1" showGridLines="0" printArea="1">
      <pane ySplit="7" topLeftCell="A8" activePane="bottomLeft" state="frozen"/>
      <selection pane="bottomLeft" activeCell="B7" sqref="B7:G72"/>
      <colBreaks count="1" manualBreakCount="1">
        <brk id="7" max="1048575" man="1"/>
      </colBreaks>
      <pageMargins left="0.7" right="0.7" top="0.75" bottom="0.75" header="0.3" footer="0.3"/>
      <pageSetup paperSize="9" scale="46" orientation="portrait" r:id="rId2"/>
    </customSheetView>
    <customSheetView guid="{7015FC6D-0680-4B00-AA0E-B83DA1D0B666}" scale="80" showPageBreaks="1" showGridLines="0" printArea="1">
      <pane ySplit="7" topLeftCell="A62" activePane="bottomLeft" state="frozen"/>
      <selection pane="bottomLeft" activeCell="F77" sqref="F77"/>
      <colBreaks count="1" manualBreakCount="1">
        <brk id="7" max="1048575" man="1"/>
      </colBreaks>
      <pageMargins left="0.7" right="0.7" top="0.75" bottom="0.75" header="0.3" footer="0.3"/>
      <pageSetup paperSize="9" scale="46" orientation="portrait" r:id="rId3"/>
    </customSheetView>
    <customSheetView guid="{B9F63820-5C32-455A-BC9D-0BE84D6B0867}" scale="80" showGridLines="0" state="hidden">
      <pane ySplit="7" topLeftCell="A62" activePane="bottomLeft" state="frozen"/>
      <selection pane="bottomLeft" activeCell="F77" sqref="F77"/>
      <colBreaks count="1" manualBreakCount="1">
        <brk id="7" max="1048575" man="1"/>
      </colBreaks>
      <pageMargins left="0.7" right="0.7" top="0.75" bottom="0.75" header="0.3" footer="0.3"/>
      <pageSetup paperSize="9" scale="46" orientation="portrait" r:id="rId4"/>
    </customSheetView>
  </customSheetViews>
  <hyperlinks>
    <hyperlink ref="L1" location="INDICE!A1" display="Índice" xr:uid="{1425BD2F-C851-43E1-A4DA-53FA6017DEB1}"/>
  </hyperlinks>
  <printOptions horizontalCentered="1" verticalCentered="1"/>
  <pageMargins left="0.62992125984251968" right="0.23622047244094491" top="0.74803149606299213" bottom="0.74803149606299213" header="0.31496062992125984" footer="0.31496062992125984"/>
  <pageSetup paperSize="9" scale="36" orientation="landscape" r:id="rId5"/>
  <colBreaks count="1" manualBreakCount="1">
    <brk id="12" max="1048575" man="1"/>
  </colBreaks>
  <legacy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755A1-E1FE-44E0-8AA0-F9D30887CEDF}">
  <sheetPr>
    <tabColor rgb="FF0070C0"/>
    <pageSetUpPr fitToPage="1"/>
  </sheetPr>
  <dimension ref="B1:P92"/>
  <sheetViews>
    <sheetView showGridLines="0" zoomScale="80" zoomScaleNormal="80" zoomScaleSheetLayoutView="90" workbookViewId="0">
      <pane ySplit="6" topLeftCell="A78" activePane="bottomLeft" state="frozen"/>
      <selection pane="bottomLeft" activeCell="B3" sqref="B3:F3"/>
    </sheetView>
  </sheetViews>
  <sheetFormatPr baseColWidth="10" defaultColWidth="11.42578125" defaultRowHeight="15.75"/>
  <cols>
    <col min="1" max="1" width="2.7109375" style="222" customWidth="1"/>
    <col min="2" max="2" width="63.7109375" style="222" customWidth="1"/>
    <col min="3" max="3" width="8.85546875" style="222" customWidth="1"/>
    <col min="4" max="4" width="13.5703125" style="222" customWidth="1"/>
    <col min="5" max="6" width="18.7109375" style="231" customWidth="1"/>
    <col min="7" max="7" width="17.85546875" style="344" bestFit="1" customWidth="1"/>
    <col min="8" max="8" width="17.85546875" style="222" bestFit="1" customWidth="1"/>
    <col min="9" max="9" width="14.5703125" style="222" bestFit="1" customWidth="1"/>
    <col min="10" max="10" width="20.7109375" style="222" bestFit="1" customWidth="1"/>
    <col min="11" max="16384" width="11.42578125" style="222"/>
  </cols>
  <sheetData>
    <row r="1" spans="2:9" ht="19.5">
      <c r="B1" s="638" t="s">
        <v>414</v>
      </c>
      <c r="C1" s="638"/>
      <c r="D1" s="638"/>
      <c r="E1" s="213"/>
      <c r="F1" s="213"/>
      <c r="G1" s="582" t="s">
        <v>694</v>
      </c>
      <c r="H1" s="240"/>
      <c r="I1" s="240"/>
    </row>
    <row r="2" spans="2:9">
      <c r="B2" s="116" t="s">
        <v>420</v>
      </c>
      <c r="C2" s="116"/>
      <c r="D2" s="116"/>
      <c r="E2" s="214"/>
      <c r="F2" s="214"/>
      <c r="G2" s="341"/>
      <c r="H2" s="637"/>
    </row>
    <row r="3" spans="2:9" ht="32.25" customHeight="1">
      <c r="B3" s="676" t="s">
        <v>749</v>
      </c>
      <c r="C3" s="676"/>
      <c r="D3" s="676"/>
      <c r="E3" s="676"/>
      <c r="F3" s="676"/>
      <c r="G3" s="342"/>
      <c r="H3" s="637"/>
    </row>
    <row r="4" spans="2:9" ht="15" customHeight="1">
      <c r="B4" s="241" t="s">
        <v>419</v>
      </c>
      <c r="C4" s="626"/>
      <c r="D4" s="626"/>
      <c r="E4" s="242"/>
      <c r="F4" s="246"/>
      <c r="G4" s="343"/>
      <c r="H4" s="637"/>
    </row>
    <row r="5" spans="2:9" ht="15" customHeight="1">
      <c r="B5" s="241"/>
      <c r="C5" s="626"/>
      <c r="D5" s="626"/>
      <c r="E5" s="242"/>
      <c r="F5" s="246"/>
      <c r="G5" s="343"/>
      <c r="H5" s="637"/>
    </row>
    <row r="6" spans="2:9">
      <c r="B6" s="636"/>
      <c r="C6" s="636"/>
      <c r="D6" s="636"/>
      <c r="E6" s="326">
        <v>44469</v>
      </c>
      <c r="F6" s="326" t="s">
        <v>750</v>
      </c>
      <c r="H6" s="237"/>
    </row>
    <row r="7" spans="2:9">
      <c r="B7" s="296"/>
      <c r="C7" s="296"/>
      <c r="D7" s="296"/>
      <c r="E7" s="330"/>
      <c r="F7" s="330"/>
      <c r="H7" s="237"/>
    </row>
    <row r="8" spans="2:9" ht="15" customHeight="1">
      <c r="B8" s="629" t="s">
        <v>25</v>
      </c>
      <c r="C8" s="629"/>
      <c r="D8" s="629"/>
      <c r="E8" s="328">
        <v>16138404047</v>
      </c>
      <c r="F8" s="328">
        <v>6718028500</v>
      </c>
      <c r="G8" s="345"/>
      <c r="H8" s="232"/>
    </row>
    <row r="9" spans="2:9">
      <c r="B9" s="629"/>
      <c r="C9" s="629"/>
      <c r="D9" s="629"/>
      <c r="E9" s="328"/>
      <c r="F9" s="328"/>
      <c r="G9" s="345"/>
      <c r="H9" s="232"/>
    </row>
    <row r="10" spans="2:9" ht="15" customHeight="1">
      <c r="B10" s="634" t="s">
        <v>96</v>
      </c>
      <c r="C10" s="634"/>
      <c r="D10" s="629"/>
      <c r="E10" s="328">
        <v>415900994</v>
      </c>
      <c r="F10" s="328">
        <v>619437948</v>
      </c>
      <c r="G10" s="345"/>
      <c r="H10" s="232"/>
      <c r="I10" s="243"/>
    </row>
    <row r="11" spans="2:9" ht="15" customHeight="1">
      <c r="B11" s="635" t="s">
        <v>101</v>
      </c>
      <c r="C11" s="635"/>
      <c r="D11" s="629"/>
      <c r="E11" s="327">
        <v>20901231</v>
      </c>
      <c r="F11" s="327">
        <v>400000</v>
      </c>
      <c r="I11" s="243"/>
    </row>
    <row r="12" spans="2:9" ht="15" customHeight="1">
      <c r="B12" s="635" t="s">
        <v>102</v>
      </c>
      <c r="C12" s="635"/>
      <c r="D12" s="629"/>
      <c r="E12" s="327">
        <v>394999763</v>
      </c>
      <c r="F12" s="327">
        <v>619037948</v>
      </c>
      <c r="I12" s="243"/>
    </row>
    <row r="13" spans="2:9" ht="15" customHeight="1">
      <c r="B13" s="629"/>
      <c r="C13" s="629"/>
      <c r="D13" s="629"/>
      <c r="E13" s="328"/>
      <c r="F13" s="328"/>
      <c r="I13" s="243"/>
    </row>
    <row r="14" spans="2:9" ht="15" customHeight="1">
      <c r="B14" s="634" t="s">
        <v>97</v>
      </c>
      <c r="C14" s="634"/>
      <c r="D14" s="629"/>
      <c r="E14" s="327">
        <v>0</v>
      </c>
      <c r="F14" s="327">
        <v>0</v>
      </c>
      <c r="I14" s="243"/>
    </row>
    <row r="15" spans="2:9" ht="15" customHeight="1">
      <c r="B15" s="635" t="s">
        <v>621</v>
      </c>
      <c r="C15" s="635"/>
      <c r="D15" s="629"/>
      <c r="E15" s="327">
        <v>0</v>
      </c>
      <c r="F15" s="327">
        <v>0</v>
      </c>
      <c r="I15" s="243"/>
    </row>
    <row r="16" spans="2:9" ht="15" customHeight="1">
      <c r="B16" s="635" t="s">
        <v>190</v>
      </c>
      <c r="C16" s="635"/>
      <c r="D16" s="629"/>
      <c r="E16" s="327">
        <v>0</v>
      </c>
      <c r="F16" s="327">
        <v>0</v>
      </c>
      <c r="I16" s="243"/>
    </row>
    <row r="17" spans="2:10" ht="15" customHeight="1">
      <c r="B17" s="635"/>
      <c r="C17" s="635"/>
      <c r="D17" s="629"/>
      <c r="E17" s="328"/>
      <c r="F17" s="328"/>
      <c r="I17" s="243"/>
    </row>
    <row r="18" spans="2:10" ht="15" customHeight="1">
      <c r="B18" s="634" t="s">
        <v>100</v>
      </c>
      <c r="C18" s="634"/>
      <c r="D18" s="633"/>
      <c r="E18" s="328">
        <v>417253975</v>
      </c>
      <c r="F18" s="328">
        <v>729699081</v>
      </c>
      <c r="H18" s="243"/>
    </row>
    <row r="19" spans="2:10" ht="15" customHeight="1">
      <c r="B19" s="632" t="s">
        <v>99</v>
      </c>
      <c r="C19" s="632"/>
      <c r="D19" s="630"/>
      <c r="E19" s="327">
        <v>0</v>
      </c>
      <c r="F19" s="327">
        <v>0</v>
      </c>
      <c r="I19" s="243"/>
    </row>
    <row r="20" spans="2:10" ht="15" customHeight="1">
      <c r="B20" s="632" t="s">
        <v>98</v>
      </c>
      <c r="C20" s="632"/>
      <c r="D20" s="630"/>
      <c r="E20" s="327">
        <v>417253975</v>
      </c>
      <c r="F20" s="327">
        <v>729699081</v>
      </c>
      <c r="I20" s="243"/>
    </row>
    <row r="21" spans="2:10" ht="15" customHeight="1">
      <c r="B21" s="630"/>
      <c r="C21" s="630"/>
      <c r="D21" s="630"/>
      <c r="E21" s="327"/>
      <c r="F21" s="328"/>
      <c r="I21" s="243"/>
    </row>
    <row r="22" spans="2:10" ht="15" customHeight="1">
      <c r="B22" s="630" t="s">
        <v>27</v>
      </c>
      <c r="C22" s="630"/>
      <c r="D22" s="630"/>
      <c r="E22" s="327">
        <v>0</v>
      </c>
      <c r="F22" s="327">
        <v>0</v>
      </c>
      <c r="H22" s="243"/>
    </row>
    <row r="23" spans="2:10" ht="15" customHeight="1">
      <c r="B23" s="630" t="s">
        <v>28</v>
      </c>
      <c r="C23" s="630"/>
      <c r="D23" s="630"/>
      <c r="E23" s="327">
        <v>636364</v>
      </c>
      <c r="F23" s="327">
        <v>11536590</v>
      </c>
      <c r="H23" s="243"/>
    </row>
    <row r="24" spans="2:10" ht="15" customHeight="1">
      <c r="B24" s="630" t="s">
        <v>103</v>
      </c>
      <c r="C24" s="630"/>
      <c r="D24" s="630"/>
      <c r="E24" s="327">
        <v>314016285</v>
      </c>
      <c r="F24" s="327">
        <v>240320475</v>
      </c>
      <c r="H24" s="243"/>
    </row>
    <row r="25" spans="2:10" ht="15" customHeight="1">
      <c r="B25" s="630" t="s">
        <v>104</v>
      </c>
      <c r="C25" s="630"/>
      <c r="D25" s="630"/>
      <c r="E25" s="327">
        <v>1226261882</v>
      </c>
      <c r="F25" s="327">
        <v>468027632</v>
      </c>
      <c r="H25" s="243"/>
      <c r="J25" s="245"/>
    </row>
    <row r="26" spans="2:10" ht="15" customHeight="1">
      <c r="B26" s="630" t="s">
        <v>26</v>
      </c>
      <c r="C26" s="630"/>
      <c r="D26" s="630"/>
      <c r="E26" s="327">
        <v>3150130318</v>
      </c>
      <c r="F26" s="327">
        <v>1789593838</v>
      </c>
      <c r="H26" s="243"/>
    </row>
    <row r="27" spans="2:10" ht="15" customHeight="1">
      <c r="B27" s="630" t="s">
        <v>105</v>
      </c>
      <c r="C27" s="630"/>
      <c r="D27" s="630"/>
      <c r="E27" s="327">
        <v>0</v>
      </c>
      <c r="F27" s="327">
        <v>0</v>
      </c>
      <c r="H27" s="243"/>
    </row>
    <row r="28" spans="2:10" ht="15" customHeight="1">
      <c r="B28" s="630" t="s">
        <v>185</v>
      </c>
      <c r="C28" s="630"/>
      <c r="D28" s="296" t="s">
        <v>586</v>
      </c>
      <c r="E28" s="327">
        <v>7222564107</v>
      </c>
      <c r="F28" s="327">
        <v>0</v>
      </c>
      <c r="H28" s="243"/>
    </row>
    <row r="29" spans="2:10" ht="15" customHeight="1">
      <c r="B29" s="630" t="s">
        <v>577</v>
      </c>
      <c r="C29" s="630"/>
      <c r="D29" s="630" t="s">
        <v>590</v>
      </c>
      <c r="E29" s="327">
        <v>3320936147</v>
      </c>
      <c r="F29" s="327">
        <v>2760210089</v>
      </c>
      <c r="H29" s="243"/>
    </row>
    <row r="30" spans="2:10" ht="15" customHeight="1">
      <c r="B30" s="630" t="s">
        <v>150</v>
      </c>
      <c r="C30" s="630"/>
      <c r="D30" s="630" t="s">
        <v>564</v>
      </c>
      <c r="E30" s="327">
        <v>70703975</v>
      </c>
      <c r="F30" s="327">
        <v>99202847</v>
      </c>
      <c r="H30" s="243"/>
    </row>
    <row r="31" spans="2:10" ht="15" customHeight="1">
      <c r="B31" s="296"/>
      <c r="C31" s="296"/>
      <c r="D31" s="296"/>
      <c r="E31" s="328"/>
      <c r="F31" s="327"/>
    </row>
    <row r="32" spans="2:10" ht="15" customHeight="1">
      <c r="B32" s="629" t="s">
        <v>29</v>
      </c>
      <c r="C32" s="629"/>
      <c r="D32" s="629"/>
      <c r="E32" s="328">
        <v>-9862700270</v>
      </c>
      <c r="F32" s="328">
        <v>-1272562953</v>
      </c>
      <c r="H32" s="243"/>
    </row>
    <row r="33" spans="2:10" ht="15" customHeight="1">
      <c r="B33" s="296" t="s">
        <v>31</v>
      </c>
      <c r="C33" s="296"/>
      <c r="D33" s="296"/>
      <c r="E33" s="327">
        <v>-160953638</v>
      </c>
      <c r="F33" s="327">
        <v>-56638828</v>
      </c>
      <c r="H33" s="243"/>
    </row>
    <row r="34" spans="2:10" ht="15" customHeight="1">
      <c r="B34" s="296" t="s">
        <v>30</v>
      </c>
      <c r="C34" s="296"/>
      <c r="D34" s="296"/>
      <c r="E34" s="327">
        <v>-195911375</v>
      </c>
      <c r="F34" s="327">
        <v>-167784867</v>
      </c>
      <c r="H34" s="243"/>
    </row>
    <row r="35" spans="2:10">
      <c r="B35" s="296" t="s">
        <v>578</v>
      </c>
      <c r="C35" s="296"/>
      <c r="D35" s="630" t="s">
        <v>565</v>
      </c>
      <c r="E35" s="327">
        <v>-9505835257</v>
      </c>
      <c r="F35" s="327">
        <v>-1048139258</v>
      </c>
    </row>
    <row r="36" spans="2:10">
      <c r="B36" s="296"/>
      <c r="C36" s="296"/>
      <c r="D36" s="296"/>
      <c r="E36" s="327"/>
      <c r="F36" s="327"/>
    </row>
    <row r="37" spans="2:10" ht="15" customHeight="1">
      <c r="B37" s="629" t="s">
        <v>32</v>
      </c>
      <c r="C37" s="629"/>
      <c r="D37" s="629"/>
      <c r="E37" s="328">
        <v>6275703777</v>
      </c>
      <c r="F37" s="328">
        <v>5445465547</v>
      </c>
      <c r="H37" s="243"/>
    </row>
    <row r="38" spans="2:10" ht="15" customHeight="1">
      <c r="B38" s="629"/>
      <c r="C38" s="629"/>
      <c r="D38" s="629"/>
      <c r="E38" s="328"/>
      <c r="F38" s="327"/>
    </row>
    <row r="39" spans="2:10" ht="15" customHeight="1">
      <c r="B39" s="629" t="s">
        <v>33</v>
      </c>
      <c r="C39" s="629"/>
      <c r="D39" s="629"/>
      <c r="E39" s="328">
        <v>-734027273</v>
      </c>
      <c r="F39" s="328">
        <v>-388357122</v>
      </c>
      <c r="H39" s="243"/>
    </row>
    <row r="40" spans="2:10" ht="15" customHeight="1">
      <c r="B40" s="296" t="s">
        <v>34</v>
      </c>
      <c r="C40" s="296"/>
      <c r="D40" s="296"/>
      <c r="E40" s="327">
        <v>-180000000</v>
      </c>
      <c r="F40" s="327">
        <v>-67060000</v>
      </c>
      <c r="H40" s="243"/>
    </row>
    <row r="41" spans="2:10" ht="15" customHeight="1">
      <c r="B41" s="296" t="s">
        <v>36</v>
      </c>
      <c r="C41" s="296"/>
      <c r="D41" s="296"/>
      <c r="E41" s="327">
        <v>0</v>
      </c>
      <c r="F41" s="327">
        <v>0</v>
      </c>
      <c r="H41" s="243"/>
    </row>
    <row r="42" spans="2:10" ht="15" customHeight="1">
      <c r="B42" s="296" t="s">
        <v>35</v>
      </c>
      <c r="C42" s="296"/>
      <c r="D42" s="630" t="s">
        <v>565</v>
      </c>
      <c r="E42" s="327">
        <v>-554027273</v>
      </c>
      <c r="F42" s="327">
        <v>-321297122</v>
      </c>
      <c r="H42" s="243"/>
    </row>
    <row r="43" spans="2:10" ht="15" customHeight="1">
      <c r="B43" s="296"/>
      <c r="C43" s="296"/>
      <c r="D43" s="296"/>
      <c r="E43" s="327"/>
      <c r="F43" s="327"/>
    </row>
    <row r="44" spans="2:10" ht="15" customHeight="1">
      <c r="B44" s="629" t="s">
        <v>37</v>
      </c>
      <c r="C44" s="629"/>
      <c r="D44" s="629"/>
      <c r="E44" s="328">
        <v>-5260418823</v>
      </c>
      <c r="F44" s="328">
        <v>-2748335839</v>
      </c>
      <c r="H44" s="243"/>
    </row>
    <row r="45" spans="2:10" ht="15" customHeight="1">
      <c r="B45" s="296" t="s">
        <v>106</v>
      </c>
      <c r="C45" s="296"/>
      <c r="D45" s="629"/>
      <c r="E45" s="327">
        <v>-3763654016</v>
      </c>
      <c r="F45" s="327">
        <v>-1971994450</v>
      </c>
      <c r="H45" s="243"/>
    </row>
    <row r="46" spans="2:10" ht="15" customHeight="1">
      <c r="B46" s="296" t="s">
        <v>107</v>
      </c>
      <c r="C46" s="296"/>
      <c r="D46" s="296"/>
      <c r="E46" s="327">
        <v>-137315129</v>
      </c>
      <c r="F46" s="327">
        <v>-104169978</v>
      </c>
      <c r="H46" s="243"/>
    </row>
    <row r="47" spans="2:10" ht="15" customHeight="1">
      <c r="B47" s="296" t="s">
        <v>40</v>
      </c>
      <c r="C47" s="296"/>
      <c r="D47" s="296"/>
      <c r="E47" s="327">
        <v>-98565653</v>
      </c>
      <c r="F47" s="327">
        <v>-22355762</v>
      </c>
      <c r="J47" s="631"/>
    </row>
    <row r="48" spans="2:10" ht="15" customHeight="1">
      <c r="B48" s="296" t="s">
        <v>38</v>
      </c>
      <c r="C48" s="296"/>
      <c r="D48" s="296"/>
      <c r="E48" s="327">
        <v>-68780730</v>
      </c>
      <c r="F48" s="327">
        <v>-157500000</v>
      </c>
      <c r="H48" s="243"/>
    </row>
    <row r="49" spans="2:9" ht="15" customHeight="1">
      <c r="B49" s="296" t="s">
        <v>41</v>
      </c>
      <c r="C49" s="296"/>
      <c r="D49" s="296"/>
      <c r="E49" s="327">
        <v>-19233408</v>
      </c>
      <c r="F49" s="327">
        <v>-604631</v>
      </c>
      <c r="H49" s="243"/>
    </row>
    <row r="50" spans="2:9" ht="15" customHeight="1">
      <c r="B50" s="296" t="s">
        <v>39</v>
      </c>
      <c r="C50" s="296"/>
      <c r="D50" s="296"/>
      <c r="E50" s="327">
        <v>-5635344</v>
      </c>
      <c r="F50" s="327">
        <v>0</v>
      </c>
      <c r="H50" s="243"/>
    </row>
    <row r="51" spans="2:9" ht="15" customHeight="1">
      <c r="B51" s="296" t="s">
        <v>108</v>
      </c>
      <c r="C51" s="296"/>
      <c r="D51" s="296"/>
      <c r="E51" s="327">
        <v>-4929086</v>
      </c>
      <c r="F51" s="327">
        <v>0</v>
      </c>
      <c r="H51" s="243"/>
    </row>
    <row r="52" spans="2:9" ht="15" customHeight="1">
      <c r="B52" s="296" t="s">
        <v>42</v>
      </c>
      <c r="C52" s="296"/>
      <c r="D52" s="296"/>
      <c r="E52" s="327">
        <v>-36201495</v>
      </c>
      <c r="F52" s="327">
        <v>-30144338</v>
      </c>
      <c r="H52" s="243"/>
    </row>
    <row r="53" spans="2:9" ht="15" customHeight="1">
      <c r="B53" s="296" t="s">
        <v>579</v>
      </c>
      <c r="C53" s="296"/>
      <c r="D53" s="630" t="s">
        <v>565</v>
      </c>
      <c r="E53" s="327">
        <v>-1126103962</v>
      </c>
      <c r="F53" s="327">
        <v>-461566680</v>
      </c>
      <c r="G53" s="346"/>
      <c r="H53" s="243"/>
    </row>
    <row r="54" spans="2:9" ht="15" customHeight="1">
      <c r="B54" s="296"/>
      <c r="C54" s="296"/>
      <c r="D54" s="296"/>
      <c r="E54" s="328"/>
      <c r="F54" s="327"/>
    </row>
    <row r="55" spans="2:9" ht="15" customHeight="1">
      <c r="B55" s="629" t="s">
        <v>43</v>
      </c>
      <c r="C55" s="629"/>
      <c r="D55" s="629"/>
      <c r="E55" s="328">
        <v>281257681</v>
      </c>
      <c r="F55" s="328">
        <v>2308772586</v>
      </c>
      <c r="H55" s="243"/>
    </row>
    <row r="56" spans="2:9" ht="15" customHeight="1">
      <c r="B56" s="629"/>
      <c r="C56" s="629"/>
      <c r="D56" s="629"/>
      <c r="E56" s="328"/>
      <c r="F56" s="328"/>
      <c r="H56" s="243"/>
    </row>
    <row r="57" spans="2:9" ht="15" customHeight="1">
      <c r="B57" s="629" t="s">
        <v>580</v>
      </c>
      <c r="C57" s="629"/>
      <c r="D57" s="629"/>
      <c r="E57" s="328">
        <v>1665548914</v>
      </c>
      <c r="F57" s="328">
        <v>0</v>
      </c>
      <c r="H57" s="243"/>
    </row>
    <row r="58" spans="2:9" ht="15" customHeight="1">
      <c r="B58" s="296" t="s">
        <v>143</v>
      </c>
      <c r="C58" s="296"/>
      <c r="D58" s="630" t="s">
        <v>566</v>
      </c>
      <c r="E58" s="327">
        <v>1665555782</v>
      </c>
      <c r="F58" s="327">
        <v>0</v>
      </c>
      <c r="H58" s="243"/>
    </row>
    <row r="59" spans="2:9" ht="15" customHeight="1">
      <c r="B59" s="296" t="s">
        <v>152</v>
      </c>
      <c r="C59" s="296"/>
      <c r="D59" s="630" t="s">
        <v>566</v>
      </c>
      <c r="E59" s="327">
        <v>-6868</v>
      </c>
      <c r="F59" s="327">
        <v>0</v>
      </c>
      <c r="H59" s="243"/>
    </row>
    <row r="60" spans="2:9" ht="15" customHeight="1">
      <c r="B60" s="296"/>
      <c r="C60" s="296"/>
      <c r="D60" s="296"/>
      <c r="E60" s="328"/>
      <c r="F60" s="327"/>
    </row>
    <row r="61" spans="2:9" ht="15" customHeight="1">
      <c r="B61" s="629" t="s">
        <v>581</v>
      </c>
      <c r="C61" s="629"/>
      <c r="D61" s="629"/>
      <c r="E61" s="328">
        <v>-176914879</v>
      </c>
      <c r="F61" s="328">
        <v>-22126202</v>
      </c>
      <c r="H61" s="243"/>
    </row>
    <row r="62" spans="2:9" ht="15" customHeight="1">
      <c r="B62" s="629" t="s">
        <v>153</v>
      </c>
      <c r="C62" s="296"/>
      <c r="D62" s="630" t="s">
        <v>567</v>
      </c>
      <c r="E62" s="328">
        <v>-114219023</v>
      </c>
      <c r="F62" s="328">
        <v>812357151</v>
      </c>
      <c r="H62" s="243"/>
    </row>
    <row r="63" spans="2:9" ht="15" customHeight="1">
      <c r="B63" s="296" t="s">
        <v>109</v>
      </c>
      <c r="C63" s="296"/>
      <c r="D63" s="296"/>
      <c r="E63" s="327">
        <v>3254293</v>
      </c>
      <c r="F63" s="327">
        <v>861891</v>
      </c>
      <c r="H63" s="243"/>
    </row>
    <row r="64" spans="2:9" ht="15" customHeight="1">
      <c r="B64" s="296" t="s">
        <v>156</v>
      </c>
      <c r="C64" s="296"/>
      <c r="D64" s="630" t="s">
        <v>516</v>
      </c>
      <c r="E64" s="327">
        <v>-117473316</v>
      </c>
      <c r="F64" s="327">
        <v>811495260</v>
      </c>
      <c r="H64" s="243"/>
      <c r="I64" s="243"/>
    </row>
    <row r="65" spans="2:9" ht="15" customHeight="1">
      <c r="B65" s="629" t="s">
        <v>154</v>
      </c>
      <c r="C65" s="296"/>
      <c r="D65" s="630" t="s">
        <v>567</v>
      </c>
      <c r="E65" s="328">
        <v>-62695856</v>
      </c>
      <c r="F65" s="328">
        <v>-834483353</v>
      </c>
      <c r="H65" s="243"/>
    </row>
    <row r="66" spans="2:9" ht="15" customHeight="1">
      <c r="B66" s="296" t="s">
        <v>155</v>
      </c>
      <c r="C66" s="296"/>
      <c r="D66" s="296"/>
      <c r="E66" s="327">
        <v>-201091924</v>
      </c>
      <c r="F66" s="327">
        <v>-111208334</v>
      </c>
      <c r="H66" s="243"/>
    </row>
    <row r="67" spans="2:9" ht="15" customHeight="1">
      <c r="B67" s="296" t="s">
        <v>156</v>
      </c>
      <c r="C67" s="296"/>
      <c r="D67" s="630" t="s">
        <v>516</v>
      </c>
      <c r="E67" s="327">
        <v>138396068</v>
      </c>
      <c r="F67" s="327">
        <v>-723275019</v>
      </c>
      <c r="G67" s="347"/>
      <c r="H67" s="243"/>
      <c r="I67" s="243"/>
    </row>
    <row r="68" spans="2:9" ht="15" customHeight="1">
      <c r="B68" s="296"/>
      <c r="C68" s="296"/>
      <c r="D68" s="296"/>
      <c r="E68" s="328"/>
      <c r="F68" s="327"/>
    </row>
    <row r="69" spans="2:9" ht="15" customHeight="1">
      <c r="B69" s="629" t="s">
        <v>157</v>
      </c>
      <c r="C69" s="296"/>
      <c r="D69" s="629"/>
      <c r="E69" s="328">
        <v>6455460</v>
      </c>
      <c r="F69" s="328">
        <v>4154187</v>
      </c>
    </row>
    <row r="70" spans="2:9" ht="15" customHeight="1">
      <c r="B70" s="296" t="s">
        <v>582</v>
      </c>
      <c r="C70" s="296"/>
      <c r="D70" s="630" t="s">
        <v>568</v>
      </c>
      <c r="E70" s="327">
        <v>6455460</v>
      </c>
      <c r="F70" s="327">
        <v>4154187</v>
      </c>
    </row>
    <row r="71" spans="2:9" ht="15" customHeight="1">
      <c r="B71" s="296" t="s">
        <v>158</v>
      </c>
      <c r="C71" s="296"/>
      <c r="D71" s="296"/>
      <c r="E71" s="327">
        <v>0</v>
      </c>
      <c r="F71" s="327">
        <v>0</v>
      </c>
    </row>
    <row r="72" spans="2:9" ht="15" customHeight="1">
      <c r="B72" s="296"/>
      <c r="C72" s="296"/>
      <c r="D72" s="296"/>
      <c r="E72" s="328"/>
      <c r="F72" s="327"/>
    </row>
    <row r="73" spans="2:9" ht="15" customHeight="1">
      <c r="B73" s="629" t="s">
        <v>159</v>
      </c>
      <c r="C73" s="629"/>
      <c r="D73" s="296"/>
      <c r="E73" s="328">
        <v>0</v>
      </c>
      <c r="F73" s="328">
        <v>0</v>
      </c>
    </row>
    <row r="74" spans="2:9" ht="15" customHeight="1">
      <c r="B74" s="296" t="s">
        <v>160</v>
      </c>
      <c r="C74" s="296"/>
      <c r="D74" s="296"/>
      <c r="E74" s="327">
        <v>0</v>
      </c>
      <c r="F74" s="327">
        <v>0</v>
      </c>
    </row>
    <row r="75" spans="2:9" ht="15" customHeight="1">
      <c r="B75" s="296" t="s">
        <v>161</v>
      </c>
      <c r="C75" s="296"/>
      <c r="D75" s="296"/>
      <c r="E75" s="327">
        <v>0</v>
      </c>
      <c r="F75" s="327">
        <v>0</v>
      </c>
    </row>
    <row r="76" spans="2:9" ht="15" customHeight="1">
      <c r="B76" s="296"/>
      <c r="C76" s="296"/>
      <c r="D76" s="296"/>
      <c r="E76" s="328"/>
      <c r="F76" s="327"/>
    </row>
    <row r="77" spans="2:9" ht="15" customHeight="1">
      <c r="B77" s="629" t="s">
        <v>44</v>
      </c>
      <c r="C77" s="629"/>
      <c r="D77" s="629"/>
      <c r="E77" s="328">
        <v>1776347176</v>
      </c>
      <c r="F77" s="328">
        <v>2290800571</v>
      </c>
      <c r="H77" s="243"/>
    </row>
    <row r="78" spans="2:9" ht="15" customHeight="1">
      <c r="B78" s="629"/>
      <c r="C78" s="629"/>
      <c r="D78" s="629"/>
      <c r="E78" s="328"/>
      <c r="F78" s="328"/>
      <c r="H78" s="243"/>
    </row>
    <row r="79" spans="2:9" ht="15" customHeight="1">
      <c r="B79" s="629" t="s">
        <v>583</v>
      </c>
      <c r="C79" s="629"/>
      <c r="D79" s="630"/>
      <c r="E79" s="327">
        <v>-99169791</v>
      </c>
      <c r="F79" s="327">
        <v>-105547667</v>
      </c>
    </row>
    <row r="80" spans="2:9" ht="15" customHeight="1">
      <c r="B80" s="629"/>
      <c r="C80" s="629"/>
      <c r="D80" s="629"/>
      <c r="E80" s="328"/>
      <c r="F80" s="327"/>
    </row>
    <row r="81" spans="2:16" ht="15" customHeight="1" thickBot="1">
      <c r="B81" s="629" t="s">
        <v>10</v>
      </c>
      <c r="C81" s="629"/>
      <c r="D81" s="629"/>
      <c r="E81" s="329">
        <v>1677177385</v>
      </c>
      <c r="F81" s="329">
        <v>2185252904</v>
      </c>
      <c r="G81" s="348">
        <v>0</v>
      </c>
      <c r="H81" s="243">
        <v>0</v>
      </c>
      <c r="I81" s="628"/>
    </row>
    <row r="82" spans="2:16" ht="15" customHeight="1" thickTop="1">
      <c r="B82" s="554" t="s">
        <v>622</v>
      </c>
      <c r="E82" s="244"/>
    </row>
    <row r="83" spans="2:16" ht="15" customHeight="1">
      <c r="E83" s="244"/>
    </row>
    <row r="84" spans="2:16" ht="15" customHeight="1">
      <c r="B84" s="675" t="s">
        <v>496</v>
      </c>
      <c r="C84" s="675"/>
      <c r="D84" s="675"/>
      <c r="E84" s="675"/>
      <c r="F84" s="675"/>
      <c r="I84" s="243"/>
    </row>
    <row r="85" spans="2:16" ht="15" customHeight="1">
      <c r="G85" s="349"/>
      <c r="I85" s="217"/>
    </row>
    <row r="86" spans="2:16" ht="15" customHeight="1">
      <c r="G86" s="349"/>
      <c r="I86" s="217"/>
    </row>
    <row r="87" spans="2:16" ht="15" customHeight="1">
      <c r="G87" s="349"/>
      <c r="I87" s="217"/>
    </row>
    <row r="88" spans="2:16" ht="15" customHeight="1">
      <c r="G88" s="349"/>
      <c r="I88" s="217"/>
    </row>
    <row r="89" spans="2:16" ht="15" customHeight="1">
      <c r="G89" s="349"/>
      <c r="I89" s="217"/>
    </row>
    <row r="90" spans="2:16" s="237" customFormat="1">
      <c r="B90" s="611" t="s">
        <v>784</v>
      </c>
      <c r="C90" s="612"/>
      <c r="E90" s="611"/>
      <c r="F90" s="611" t="s">
        <v>421</v>
      </c>
      <c r="G90" s="611"/>
      <c r="H90" s="611"/>
      <c r="I90" s="611"/>
      <c r="J90" s="611"/>
      <c r="K90" s="261"/>
      <c r="L90" s="611"/>
      <c r="O90" s="262"/>
      <c r="P90" s="262"/>
    </row>
    <row r="91" spans="2:16" s="238" customFormat="1">
      <c r="B91" s="612" t="s">
        <v>785</v>
      </c>
      <c r="C91" s="612"/>
      <c r="E91" s="612"/>
      <c r="F91" s="612" t="s">
        <v>194</v>
      </c>
      <c r="G91" s="612"/>
      <c r="H91" s="612"/>
      <c r="I91" s="612"/>
      <c r="J91" s="612"/>
      <c r="K91" s="264"/>
      <c r="L91" s="612"/>
      <c r="O91" s="265"/>
      <c r="P91" s="265"/>
    </row>
    <row r="92" spans="2:16" ht="4.5" customHeight="1"/>
  </sheetData>
  <autoFilter ref="E6:F6" xr:uid="{28143734-2160-4C82-955D-B48BB4625388}"/>
  <mergeCells count="2">
    <mergeCell ref="B84:F84"/>
    <mergeCell ref="B3:F3"/>
  </mergeCells>
  <hyperlinks>
    <hyperlink ref="G1" location="INDICE!A1" display="Índice" xr:uid="{546507BD-ABBE-4E1F-871D-6CF99634EE75}"/>
  </hyperlinks>
  <printOptions horizontalCentered="1"/>
  <pageMargins left="0.48" right="0.39" top="0.74803149606299213" bottom="0.74803149606299213" header="0.31496062992125984" footer="0.31496062992125984"/>
  <pageSetup paperSize="9" scale="5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pageSetUpPr fitToPage="1"/>
  </sheetPr>
  <dimension ref="B1:L56"/>
  <sheetViews>
    <sheetView showGridLines="0" zoomScale="85" zoomScaleNormal="85" zoomScaleSheetLayoutView="90" workbookViewId="0">
      <pane ySplit="8" topLeftCell="A39" activePane="bottomLeft" state="frozen"/>
      <selection activeCell="H75" sqref="H75"/>
      <selection pane="bottomLeft" activeCell="B54" sqref="B54"/>
    </sheetView>
  </sheetViews>
  <sheetFormatPr baseColWidth="10" defaultColWidth="11.42578125" defaultRowHeight="15.75"/>
  <cols>
    <col min="1" max="1" width="1.85546875" style="1" customWidth="1"/>
    <col min="2" max="2" width="52.5703125" style="2" customWidth="1"/>
    <col min="3" max="3" width="17" style="2" bestFit="1" customWidth="1"/>
    <col min="4" max="4" width="10.42578125" style="6" customWidth="1"/>
    <col min="5" max="5" width="23.140625" style="2" bestFit="1" customWidth="1"/>
    <col min="6" max="6" width="2.5703125" style="6" customWidth="1"/>
    <col min="7" max="7" width="21.7109375" style="3" bestFit="1" customWidth="1"/>
    <col min="8" max="9" width="3" style="1" customWidth="1"/>
    <col min="10" max="10" width="17.42578125" style="1" customWidth="1"/>
    <col min="11" max="11" width="19" style="1" bestFit="1" customWidth="1"/>
    <col min="12" max="16384" width="11.42578125" style="1"/>
  </cols>
  <sheetData>
    <row r="1" spans="2:12">
      <c r="J1" s="582" t="s">
        <v>694</v>
      </c>
    </row>
    <row r="2" spans="2:12" s="14" customFormat="1" ht="19.5">
      <c r="B2" s="681" t="s">
        <v>414</v>
      </c>
      <c r="C2" s="681"/>
      <c r="D2" s="681"/>
      <c r="E2" s="681"/>
      <c r="F2" s="681"/>
      <c r="G2" s="681"/>
      <c r="H2" s="681"/>
      <c r="I2" s="132"/>
      <c r="J2" s="132"/>
      <c r="K2" s="132"/>
      <c r="L2" s="133"/>
    </row>
    <row r="3" spans="2:12" s="14" customFormat="1">
      <c r="B3" s="683" t="s">
        <v>192</v>
      </c>
      <c r="C3" s="683"/>
      <c r="D3" s="683"/>
      <c r="E3" s="683"/>
      <c r="F3" s="683"/>
      <c r="G3" s="683"/>
      <c r="H3" s="683"/>
      <c r="I3" s="131"/>
      <c r="J3" s="131"/>
      <c r="K3" s="131"/>
      <c r="L3" s="133"/>
    </row>
    <row r="4" spans="2:12" s="14" customFormat="1">
      <c r="B4" s="142" t="s">
        <v>755</v>
      </c>
      <c r="C4" s="140"/>
      <c r="D4" s="140"/>
      <c r="E4" s="140"/>
      <c r="F4" s="188"/>
      <c r="G4" s="140"/>
      <c r="H4" s="140"/>
      <c r="I4" s="131"/>
      <c r="J4" s="131"/>
      <c r="K4" s="131"/>
      <c r="L4" s="133"/>
    </row>
    <row r="5" spans="2:12" s="133" customFormat="1">
      <c r="B5" s="142" t="s">
        <v>619</v>
      </c>
      <c r="C5" s="140"/>
      <c r="D5" s="140"/>
      <c r="E5" s="140"/>
      <c r="F5" s="188"/>
      <c r="G5" s="140"/>
      <c r="H5" s="140"/>
      <c r="I5" s="131"/>
      <c r="J5" s="131"/>
      <c r="K5" s="131"/>
    </row>
    <row r="6" spans="2:12" s="14" customFormat="1">
      <c r="B6" s="682" t="s">
        <v>419</v>
      </c>
      <c r="C6" s="682"/>
      <c r="D6" s="682"/>
      <c r="E6" s="682"/>
      <c r="F6" s="682"/>
      <c r="G6" s="682"/>
      <c r="H6" s="682"/>
      <c r="I6" s="131"/>
      <c r="J6" s="131"/>
      <c r="K6" s="131"/>
      <c r="L6" s="133"/>
    </row>
    <row r="7" spans="2:12">
      <c r="B7" s="4"/>
      <c r="C7" s="4"/>
      <c r="D7" s="4"/>
      <c r="E7" s="4"/>
      <c r="F7" s="4"/>
      <c r="G7" s="215"/>
      <c r="H7" s="2"/>
    </row>
    <row r="8" spans="2:12">
      <c r="B8" s="324"/>
      <c r="C8" s="324"/>
      <c r="D8" s="324"/>
      <c r="E8" s="252">
        <v>44469</v>
      </c>
      <c r="F8" s="253"/>
      <c r="G8" s="252" t="s">
        <v>750</v>
      </c>
    </row>
    <row r="9" spans="2:12" ht="31.5" customHeight="1">
      <c r="B9" s="680" t="s">
        <v>48</v>
      </c>
      <c r="C9" s="680"/>
      <c r="D9" s="680"/>
      <c r="E9" s="315"/>
      <c r="F9" s="315"/>
      <c r="G9" s="316"/>
    </row>
    <row r="10" spans="2:12" s="5" customFormat="1">
      <c r="B10" s="317" t="s">
        <v>121</v>
      </c>
      <c r="C10" s="317"/>
      <c r="D10" s="317"/>
      <c r="E10" s="318">
        <v>1346717796</v>
      </c>
      <c r="F10" s="318"/>
      <c r="G10" s="318">
        <v>4295944462</v>
      </c>
    </row>
    <row r="11" spans="2:12" s="5" customFormat="1">
      <c r="B11" s="317" t="s">
        <v>49</v>
      </c>
      <c r="C11" s="317"/>
      <c r="D11" s="317"/>
      <c r="E11" s="318">
        <v>-2628584280</v>
      </c>
      <c r="F11" s="318"/>
      <c r="G11" s="318">
        <v>-1122502737</v>
      </c>
    </row>
    <row r="12" spans="2:12" s="5" customFormat="1">
      <c r="B12" s="317" t="s">
        <v>122</v>
      </c>
      <c r="C12" s="317"/>
      <c r="D12" s="317"/>
      <c r="E12" s="318">
        <v>13354761060</v>
      </c>
      <c r="F12" s="318"/>
      <c r="G12" s="318">
        <v>-2174422408</v>
      </c>
    </row>
    <row r="13" spans="2:12" s="5" customFormat="1" ht="31.5" customHeight="1">
      <c r="B13" s="678" t="s">
        <v>50</v>
      </c>
      <c r="C13" s="678"/>
      <c r="D13" s="678"/>
      <c r="E13" s="319">
        <v>12072894576</v>
      </c>
      <c r="F13" s="319"/>
      <c r="G13" s="319">
        <v>999019317</v>
      </c>
    </row>
    <row r="14" spans="2:12" s="5" customFormat="1">
      <c r="B14" s="320" t="s">
        <v>123</v>
      </c>
      <c r="C14" s="320"/>
      <c r="D14" s="320"/>
      <c r="E14" s="319">
        <v>0</v>
      </c>
      <c r="F14" s="319"/>
      <c r="G14" s="319">
        <v>0</v>
      </c>
    </row>
    <row r="15" spans="2:12" s="5" customFormat="1">
      <c r="B15" s="317" t="s">
        <v>124</v>
      </c>
      <c r="C15" s="317"/>
      <c r="D15" s="320"/>
      <c r="E15" s="319">
        <v>0</v>
      </c>
      <c r="F15" s="319"/>
      <c r="G15" s="319">
        <v>0</v>
      </c>
    </row>
    <row r="16" spans="2:12" s="5" customFormat="1">
      <c r="B16" s="320" t="s">
        <v>125</v>
      </c>
      <c r="C16" s="320"/>
      <c r="D16" s="320"/>
      <c r="E16" s="319">
        <v>0</v>
      </c>
      <c r="F16" s="319"/>
      <c r="G16" s="319">
        <v>318206907</v>
      </c>
    </row>
    <row r="17" spans="2:9" s="5" customFormat="1">
      <c r="B17" s="317" t="s">
        <v>51</v>
      </c>
      <c r="C17" s="317"/>
      <c r="D17" s="317"/>
      <c r="E17" s="318">
        <v>0</v>
      </c>
      <c r="F17" s="318"/>
      <c r="G17" s="318">
        <v>318206907</v>
      </c>
      <c r="I17" s="8"/>
    </row>
    <row r="18" spans="2:9" s="5" customFormat="1">
      <c r="B18" s="678" t="s">
        <v>126</v>
      </c>
      <c r="C18" s="678"/>
      <c r="D18" s="678"/>
      <c r="E18" s="319">
        <v>12072894576</v>
      </c>
      <c r="F18" s="319"/>
      <c r="G18" s="319">
        <v>1317226224</v>
      </c>
      <c r="I18" s="8"/>
    </row>
    <row r="19" spans="2:9" s="5" customFormat="1">
      <c r="B19" s="317" t="s">
        <v>66</v>
      </c>
      <c r="C19" s="317"/>
      <c r="D19" s="320"/>
      <c r="E19" s="318">
        <v>-335984064</v>
      </c>
      <c r="F19" s="318"/>
      <c r="G19" s="318">
        <v>-145203838</v>
      </c>
      <c r="I19" s="8"/>
    </row>
    <row r="20" spans="2:9" s="5" customFormat="1">
      <c r="B20" s="320" t="s">
        <v>52</v>
      </c>
      <c r="C20" s="320"/>
      <c r="D20" s="320"/>
      <c r="E20" s="319">
        <v>11736910512</v>
      </c>
      <c r="F20" s="319"/>
      <c r="G20" s="319">
        <v>1172022386</v>
      </c>
      <c r="I20" s="8"/>
    </row>
    <row r="21" spans="2:9" s="5" customFormat="1">
      <c r="B21" s="320"/>
      <c r="C21" s="320"/>
      <c r="D21" s="320"/>
      <c r="E21" s="319"/>
      <c r="F21" s="319"/>
      <c r="G21" s="319"/>
      <c r="I21" s="8"/>
    </row>
    <row r="22" spans="2:9" s="5" customFormat="1" ht="31.5" customHeight="1">
      <c r="B22" s="680" t="s">
        <v>53</v>
      </c>
      <c r="C22" s="680"/>
      <c r="D22" s="680"/>
      <c r="E22" s="321"/>
      <c r="F22" s="321"/>
      <c r="G22" s="321"/>
      <c r="I22" s="8"/>
    </row>
    <row r="23" spans="2:9" s="5" customFormat="1">
      <c r="B23" s="322" t="s">
        <v>127</v>
      </c>
      <c r="C23" s="322"/>
      <c r="D23" s="320"/>
      <c r="E23" s="318">
        <v>0</v>
      </c>
      <c r="F23" s="318"/>
      <c r="G23" s="318">
        <v>-3500000000</v>
      </c>
      <c r="I23" s="8"/>
    </row>
    <row r="24" spans="2:9" s="5" customFormat="1">
      <c r="B24" s="322" t="s">
        <v>128</v>
      </c>
      <c r="C24" s="322"/>
      <c r="D24" s="320"/>
      <c r="E24" s="318">
        <v>0</v>
      </c>
      <c r="F24" s="318"/>
      <c r="G24" s="318">
        <v>0</v>
      </c>
      <c r="I24" s="8"/>
    </row>
    <row r="25" spans="2:9" s="5" customFormat="1">
      <c r="B25" s="322" t="s">
        <v>129</v>
      </c>
      <c r="C25" s="322"/>
      <c r="D25" s="320"/>
      <c r="E25" s="318">
        <v>0</v>
      </c>
      <c r="F25" s="318"/>
      <c r="G25" s="318">
        <v>0</v>
      </c>
      <c r="I25" s="8"/>
    </row>
    <row r="26" spans="2:9" s="5" customFormat="1">
      <c r="B26" s="317" t="s">
        <v>626</v>
      </c>
      <c r="C26" s="317"/>
      <c r="D26" s="317"/>
      <c r="E26" s="318">
        <v>-1009088994</v>
      </c>
      <c r="F26" s="318"/>
      <c r="G26" s="318">
        <v>-171235286</v>
      </c>
      <c r="I26" s="8"/>
    </row>
    <row r="27" spans="2:9" s="5" customFormat="1">
      <c r="B27" s="679" t="s">
        <v>130</v>
      </c>
      <c r="C27" s="679"/>
      <c r="D27" s="679"/>
      <c r="E27" s="318">
        <v>-6209642809</v>
      </c>
      <c r="F27" s="318"/>
      <c r="G27" s="318">
        <v>-10971115754</v>
      </c>
      <c r="I27" s="8"/>
    </row>
    <row r="28" spans="2:9" s="5" customFormat="1">
      <c r="B28" s="317" t="s">
        <v>131</v>
      </c>
      <c r="C28" s="317"/>
      <c r="D28" s="317"/>
      <c r="E28" s="318">
        <v>687360876</v>
      </c>
      <c r="F28" s="318"/>
      <c r="G28" s="318">
        <v>472406099</v>
      </c>
    </row>
    <row r="29" spans="2:9" s="5" customFormat="1" ht="15.6" customHeight="1">
      <c r="B29" s="317" t="s">
        <v>54</v>
      </c>
      <c r="C29" s="317"/>
      <c r="D29" s="317"/>
      <c r="E29" s="318">
        <v>0</v>
      </c>
      <c r="F29" s="318"/>
      <c r="G29" s="318">
        <v>0</v>
      </c>
    </row>
    <row r="30" spans="2:9" s="5" customFormat="1">
      <c r="B30" s="317" t="s">
        <v>132</v>
      </c>
      <c r="C30" s="317"/>
      <c r="D30" s="317"/>
      <c r="E30" s="318">
        <v>1369315</v>
      </c>
      <c r="F30" s="318"/>
      <c r="G30" s="318">
        <v>0</v>
      </c>
    </row>
    <row r="31" spans="2:9" s="5" customFormat="1">
      <c r="B31" s="639" t="s">
        <v>133</v>
      </c>
      <c r="C31" s="320"/>
      <c r="D31" s="320"/>
      <c r="E31" s="319">
        <v>-6530001612</v>
      </c>
      <c r="F31" s="319"/>
      <c r="G31" s="319">
        <v>-14169944941</v>
      </c>
    </row>
    <row r="32" spans="2:9" s="5" customFormat="1" ht="7.5" customHeight="1">
      <c r="B32" s="320"/>
      <c r="C32" s="320"/>
      <c r="D32" s="320"/>
      <c r="E32" s="318"/>
      <c r="F32" s="318"/>
      <c r="G32" s="318"/>
    </row>
    <row r="33" spans="2:12" s="5" customFormat="1" ht="31.5" customHeight="1">
      <c r="B33" s="680" t="s">
        <v>55</v>
      </c>
      <c r="C33" s="680"/>
      <c r="D33" s="680"/>
      <c r="E33" s="318"/>
      <c r="F33" s="318"/>
      <c r="G33" s="318"/>
    </row>
    <row r="34" spans="2:12" s="5" customFormat="1">
      <c r="B34" s="317" t="s">
        <v>134</v>
      </c>
      <c r="C34" s="317"/>
      <c r="D34" s="317"/>
      <c r="E34" s="318">
        <v>5000000000</v>
      </c>
      <c r="F34" s="318"/>
      <c r="G34" s="318">
        <v>5000000000</v>
      </c>
    </row>
    <row r="35" spans="2:12" s="5" customFormat="1">
      <c r="B35" s="317" t="s">
        <v>56</v>
      </c>
      <c r="C35" s="317"/>
      <c r="D35" s="317"/>
      <c r="E35" s="318">
        <v>-1047146584</v>
      </c>
      <c r="F35" s="318"/>
      <c r="G35" s="318">
        <v>3955131911</v>
      </c>
    </row>
    <row r="36" spans="2:12" s="5" customFormat="1">
      <c r="B36" s="317" t="s">
        <v>135</v>
      </c>
      <c r="C36" s="317"/>
      <c r="D36" s="317"/>
      <c r="E36" s="318">
        <v>0</v>
      </c>
      <c r="F36" s="318"/>
      <c r="G36" s="318">
        <v>0</v>
      </c>
      <c r="I36" s="9"/>
    </row>
    <row r="37" spans="2:12" s="5" customFormat="1">
      <c r="B37" s="317" t="s">
        <v>65</v>
      </c>
      <c r="C37" s="317"/>
      <c r="D37" s="317"/>
      <c r="E37" s="318">
        <v>-201091924</v>
      </c>
      <c r="F37" s="318"/>
      <c r="G37" s="318">
        <v>-111208334</v>
      </c>
      <c r="I37" s="7"/>
    </row>
    <row r="38" spans="2:12" s="5" customFormat="1">
      <c r="B38" s="320" t="s">
        <v>57</v>
      </c>
      <c r="C38" s="320"/>
      <c r="D38" s="320"/>
      <c r="E38" s="319">
        <v>3751761492</v>
      </c>
      <c r="F38" s="319"/>
      <c r="G38" s="319">
        <v>8843923577</v>
      </c>
      <c r="I38" s="7"/>
      <c r="J38" s="10"/>
      <c r="K38" s="10"/>
      <c r="L38" s="10"/>
    </row>
    <row r="39" spans="2:12" s="5" customFormat="1" ht="9.6" customHeight="1">
      <c r="B39" s="320"/>
      <c r="C39" s="320"/>
      <c r="D39" s="320"/>
      <c r="E39" s="319"/>
      <c r="F39" s="319"/>
      <c r="G39" s="321"/>
      <c r="I39" s="7"/>
      <c r="J39" s="10"/>
      <c r="K39" s="10"/>
      <c r="L39" s="10"/>
    </row>
    <row r="40" spans="2:12" s="5" customFormat="1">
      <c r="B40" s="317" t="s">
        <v>204</v>
      </c>
      <c r="C40" s="317"/>
      <c r="D40" s="317"/>
      <c r="E40" s="318">
        <v>20922752</v>
      </c>
      <c r="F40" s="318"/>
      <c r="G40" s="318">
        <v>88220241</v>
      </c>
      <c r="I40" s="7"/>
    </row>
    <row r="41" spans="2:12" s="5" customFormat="1" ht="9" customHeight="1">
      <c r="B41" s="317"/>
      <c r="C41" s="317"/>
      <c r="D41" s="317"/>
      <c r="E41" s="318"/>
      <c r="F41" s="318"/>
      <c r="G41" s="318"/>
      <c r="I41" s="7"/>
    </row>
    <row r="42" spans="2:12" s="5" customFormat="1">
      <c r="B42" s="678" t="s">
        <v>58</v>
      </c>
      <c r="C42" s="678"/>
      <c r="D42" s="678"/>
      <c r="E42" s="319">
        <v>8979593144</v>
      </c>
      <c r="F42" s="319"/>
      <c r="G42" s="319">
        <v>-4065778737</v>
      </c>
      <c r="J42" s="10"/>
      <c r="K42" s="10"/>
      <c r="L42" s="10"/>
    </row>
    <row r="43" spans="2:12" s="5" customFormat="1">
      <c r="B43" s="320" t="s">
        <v>59</v>
      </c>
      <c r="C43" s="320"/>
      <c r="D43" s="320"/>
      <c r="E43" s="318">
        <v>662968891</v>
      </c>
      <c r="F43" s="318"/>
      <c r="G43" s="318">
        <v>5138599543</v>
      </c>
      <c r="J43" s="10"/>
      <c r="K43" s="10"/>
      <c r="L43" s="10"/>
    </row>
    <row r="44" spans="2:12" s="5" customFormat="1">
      <c r="B44" s="320" t="s">
        <v>569</v>
      </c>
      <c r="C44" s="320"/>
      <c r="D44" s="320"/>
      <c r="E44" s="319">
        <v>9642562035</v>
      </c>
      <c r="F44" s="319"/>
      <c r="G44" s="319">
        <v>1072820806</v>
      </c>
      <c r="J44" s="118">
        <v>0</v>
      </c>
      <c r="K44" s="118">
        <v>0</v>
      </c>
      <c r="L44" s="10"/>
    </row>
    <row r="45" spans="2:12" s="5" customFormat="1">
      <c r="B45" s="320"/>
      <c r="C45" s="320"/>
      <c r="D45" s="320"/>
      <c r="E45" s="323"/>
      <c r="F45" s="323"/>
      <c r="G45" s="323"/>
      <c r="J45" s="20"/>
      <c r="L45" s="10"/>
    </row>
    <row r="46" spans="2:12" s="5" customFormat="1">
      <c r="B46" s="331" t="s">
        <v>623</v>
      </c>
      <c r="J46" s="20"/>
      <c r="L46" s="10"/>
    </row>
    <row r="47" spans="2:12" s="5" customFormat="1" ht="9" customHeight="1">
      <c r="B47" s="331"/>
      <c r="J47" s="20"/>
      <c r="L47" s="10"/>
    </row>
    <row r="48" spans="2:12" s="5" customFormat="1">
      <c r="B48" s="677" t="s">
        <v>496</v>
      </c>
      <c r="C48" s="677"/>
      <c r="D48" s="677"/>
      <c r="E48" s="677"/>
      <c r="F48" s="677"/>
      <c r="G48" s="677"/>
      <c r="J48" s="11"/>
      <c r="K48" s="11"/>
      <c r="L48" s="10"/>
    </row>
    <row r="49" spans="2:12" s="5" customFormat="1">
      <c r="B49" s="332"/>
      <c r="C49" s="332"/>
      <c r="D49" s="332"/>
      <c r="E49" s="332"/>
      <c r="F49" s="332"/>
      <c r="G49" s="332"/>
      <c r="J49" s="11"/>
      <c r="K49" s="11"/>
      <c r="L49" s="10"/>
    </row>
    <row r="50" spans="2:12" s="5" customFormat="1">
      <c r="B50" s="358"/>
      <c r="C50" s="358"/>
      <c r="D50" s="358"/>
      <c r="E50" s="358"/>
      <c r="F50" s="358"/>
      <c r="G50" s="358"/>
      <c r="J50" s="11"/>
      <c r="K50" s="11"/>
      <c r="L50" s="10"/>
    </row>
    <row r="51" spans="2:12">
      <c r="E51" s="1"/>
      <c r="F51" s="126"/>
      <c r="G51" s="1"/>
      <c r="J51" s="12"/>
      <c r="K51" s="12"/>
      <c r="L51" s="12"/>
    </row>
    <row r="52" spans="2:12">
      <c r="E52" s="19"/>
      <c r="F52" s="216"/>
      <c r="G52" s="1"/>
      <c r="H52" s="2"/>
      <c r="J52" s="5"/>
    </row>
    <row r="53" spans="2:12">
      <c r="E53" s="1"/>
      <c r="F53" s="126"/>
      <c r="G53" s="1"/>
      <c r="H53" s="2"/>
      <c r="J53" s="5"/>
    </row>
    <row r="54" spans="2:12">
      <c r="B54" s="21" t="s">
        <v>705</v>
      </c>
      <c r="D54" s="21"/>
      <c r="E54" s="615"/>
      <c r="F54" s="615" t="s">
        <v>421</v>
      </c>
      <c r="G54" s="615"/>
      <c r="H54" s="615"/>
      <c r="J54" s="5"/>
    </row>
    <row r="55" spans="2:12">
      <c r="B55" s="617" t="s">
        <v>786</v>
      </c>
      <c r="D55" s="617"/>
      <c r="E55" s="616"/>
      <c r="F55" s="616" t="s">
        <v>787</v>
      </c>
      <c r="G55" s="616"/>
      <c r="H55" s="616"/>
      <c r="J55" s="5"/>
    </row>
    <row r="56" spans="2:12">
      <c r="B56" s="6"/>
    </row>
  </sheetData>
  <customSheetViews>
    <customSheetView guid="{F3648BCD-1CED-4BBB-AE63-37BDB925883F}" scale="80" showGridLines="0" fitToPage="1" hiddenRows="1">
      <pane ySplit="7" topLeftCell="A25" activePane="bottomLeft" state="frozen"/>
      <selection pane="bottomLeft" activeCell="B2" sqref="B2:G44"/>
      <pageMargins left="0.7" right="0.7" top="0.75" bottom="0.75" header="0.3" footer="0.3"/>
      <pageSetup paperSize="9" scale="71" fitToHeight="0" orientation="portrait" r:id="rId1"/>
    </customSheetView>
    <customSheetView guid="{5FCC9217-B3E9-4B91-A943-5F21728EBEE9}" scale="80" showPageBreaks="1" showGridLines="0" fitToPage="1" printArea="1" hiddenRows="1">
      <pane ySplit="7" topLeftCell="A33" activePane="bottomLeft" state="frozen"/>
      <selection pane="bottomLeft" activeCell="B7" sqref="B7:F42"/>
      <pageMargins left="0.7" right="0.7" top="0.75" bottom="0.75" header="0.3" footer="0.3"/>
      <pageSetup paperSize="9" scale="71" fitToHeight="0" orientation="portrait" r:id="rId2"/>
    </customSheetView>
    <customSheetView guid="{7015FC6D-0680-4B00-AA0E-B83DA1D0B666}" scale="80" showPageBreaks="1" showGridLines="0" fitToPage="1" printArea="1" hiddenRows="1">
      <pane ySplit="7" topLeftCell="A25" activePane="bottomLeft" state="frozen"/>
      <selection pane="bottomLeft" activeCell="B2" sqref="B2:G44"/>
      <pageMargins left="0.7" right="0.7" top="0.75" bottom="0.75" header="0.3" footer="0.3"/>
      <pageSetup paperSize="9" scale="71" fitToHeight="0" orientation="portrait" r:id="rId3"/>
    </customSheetView>
    <customSheetView guid="{B9F63820-5C32-455A-BC9D-0BE84D6B0867}" scale="80" showGridLines="0" fitToPage="1" hiddenRows="1" state="hidden">
      <pane ySplit="7" topLeftCell="A25" activePane="bottomLeft" state="frozen"/>
      <selection pane="bottomLeft" activeCell="B2" sqref="B2:G44"/>
      <pageMargins left="0.7" right="0.7" top="0.75" bottom="0.75" header="0.3" footer="0.3"/>
      <pageSetup paperSize="9" scale="71" fitToHeight="0" orientation="portrait" r:id="rId4"/>
    </customSheetView>
  </customSheetViews>
  <mergeCells count="11">
    <mergeCell ref="B2:H2"/>
    <mergeCell ref="B6:H6"/>
    <mergeCell ref="B3:H3"/>
    <mergeCell ref="B42:D42"/>
    <mergeCell ref="B9:D9"/>
    <mergeCell ref="B48:G48"/>
    <mergeCell ref="B13:D13"/>
    <mergeCell ref="B18:D18"/>
    <mergeCell ref="B27:D27"/>
    <mergeCell ref="B33:D33"/>
    <mergeCell ref="B22:D22"/>
  </mergeCells>
  <hyperlinks>
    <hyperlink ref="J1" location="INDICE!A1" display="Índice" xr:uid="{2923E5CC-2033-4C69-824A-361139E57F5F}"/>
  </hyperlinks>
  <pageMargins left="0.7" right="0.7" top="0.75" bottom="0.75" header="0.3" footer="0.3"/>
  <pageSetup paperSize="9" scale="67" fitToHeight="0" orientation="portrait"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sheetPr>
  <dimension ref="A1:Q70"/>
  <sheetViews>
    <sheetView showGridLines="0" zoomScale="80" zoomScaleNormal="80" zoomScaleSheetLayoutView="80" workbookViewId="0">
      <pane ySplit="7" topLeftCell="A8" activePane="bottomLeft" state="frozen"/>
      <selection activeCell="C319" sqref="C319"/>
      <selection pane="bottomLeft" activeCell="C11" sqref="C11"/>
    </sheetView>
  </sheetViews>
  <sheetFormatPr baseColWidth="10" defaultColWidth="11.42578125" defaultRowHeight="15.75"/>
  <cols>
    <col min="1" max="1" width="1.85546875" style="124" customWidth="1"/>
    <col min="2" max="2" width="37.7109375" style="2" customWidth="1"/>
    <col min="3" max="4" width="16.7109375" style="1" customWidth="1"/>
    <col min="5" max="5" width="18.140625" style="1" bestFit="1" customWidth="1"/>
    <col min="6" max="11" width="16.7109375" style="1" customWidth="1"/>
    <col min="12" max="13" width="17.85546875" style="1" bestFit="1" customWidth="1"/>
    <col min="14" max="14" width="18.85546875" style="1" bestFit="1" customWidth="1"/>
    <col min="15" max="15" width="15.140625" style="1" bestFit="1" customWidth="1"/>
    <col min="16" max="16" width="15.42578125" style="1" bestFit="1" customWidth="1"/>
    <col min="17" max="17" width="21.85546875" style="1" bestFit="1" customWidth="1"/>
    <col min="18" max="16384" width="11.42578125" style="1"/>
  </cols>
  <sheetData>
    <row r="1" spans="1:17" s="14" customFormat="1" ht="19.5">
      <c r="A1" s="133"/>
      <c r="B1" s="686" t="s">
        <v>414</v>
      </c>
      <c r="C1" s="686"/>
      <c r="D1" s="686"/>
      <c r="E1" s="686"/>
      <c r="F1" s="686"/>
      <c r="G1" s="686"/>
      <c r="H1" s="686"/>
      <c r="I1" s="686"/>
      <c r="J1" s="686"/>
      <c r="K1" s="686"/>
      <c r="L1" s="686"/>
      <c r="M1" s="686"/>
      <c r="N1" s="582" t="s">
        <v>694</v>
      </c>
    </row>
    <row r="2" spans="1:17" s="14" customFormat="1">
      <c r="A2" s="133"/>
      <c r="B2" s="687" t="s">
        <v>422</v>
      </c>
      <c r="C2" s="687"/>
      <c r="D2" s="687"/>
      <c r="E2" s="687"/>
      <c r="F2" s="687"/>
      <c r="G2" s="687"/>
      <c r="H2" s="687"/>
      <c r="I2" s="687"/>
      <c r="J2" s="687"/>
      <c r="K2" s="687"/>
      <c r="L2" s="687"/>
      <c r="M2" s="687"/>
    </row>
    <row r="3" spans="1:17" s="14" customFormat="1">
      <c r="A3" s="133"/>
      <c r="B3" s="688" t="s">
        <v>749</v>
      </c>
      <c r="C3" s="689"/>
      <c r="D3" s="689"/>
      <c r="E3" s="689"/>
      <c r="F3" s="689"/>
      <c r="G3" s="689"/>
      <c r="H3" s="689"/>
      <c r="I3" s="689"/>
      <c r="J3" s="689"/>
      <c r="K3" s="689"/>
      <c r="L3" s="689"/>
      <c r="M3" s="689"/>
    </row>
    <row r="4" spans="1:17" s="14" customFormat="1">
      <c r="A4" s="133"/>
      <c r="B4" s="682" t="s">
        <v>419</v>
      </c>
      <c r="C4" s="682"/>
      <c r="D4" s="682"/>
      <c r="E4" s="682"/>
      <c r="F4" s="682"/>
      <c r="G4" s="682"/>
      <c r="H4" s="682"/>
      <c r="I4" s="682"/>
      <c r="J4" s="682"/>
      <c r="K4" s="682"/>
      <c r="L4" s="682"/>
      <c r="M4" s="682"/>
    </row>
    <row r="5" spans="1:17" s="14" customFormat="1">
      <c r="A5" s="133"/>
      <c r="B5" s="15"/>
      <c r="C5" s="16"/>
      <c r="D5" s="16"/>
      <c r="E5" s="16"/>
      <c r="F5" s="16"/>
      <c r="G5" s="16"/>
      <c r="H5" s="16"/>
      <c r="I5" s="16"/>
      <c r="J5" s="16"/>
      <c r="K5" s="16"/>
      <c r="L5" s="16"/>
      <c r="M5" s="16"/>
    </row>
    <row r="6" spans="1:17" s="5" customFormat="1" ht="31.5" customHeight="1">
      <c r="B6" s="685" t="s">
        <v>46</v>
      </c>
      <c r="C6" s="685" t="s">
        <v>8</v>
      </c>
      <c r="D6" s="685"/>
      <c r="E6" s="685"/>
      <c r="F6" s="685" t="s">
        <v>412</v>
      </c>
      <c r="G6" s="685" t="s">
        <v>9</v>
      </c>
      <c r="H6" s="685"/>
      <c r="I6" s="685"/>
      <c r="J6" s="685" t="s">
        <v>117</v>
      </c>
      <c r="K6" s="685"/>
      <c r="L6" s="690" t="s">
        <v>16</v>
      </c>
      <c r="M6" s="690"/>
    </row>
    <row r="7" spans="1:17" s="5" customFormat="1" ht="30" customHeight="1">
      <c r="B7" s="685"/>
      <c r="C7" s="297" t="s">
        <v>111</v>
      </c>
      <c r="D7" s="297" t="s">
        <v>112</v>
      </c>
      <c r="E7" s="297" t="s">
        <v>113</v>
      </c>
      <c r="F7" s="685"/>
      <c r="G7" s="297" t="s">
        <v>114</v>
      </c>
      <c r="H7" s="297" t="s">
        <v>115</v>
      </c>
      <c r="I7" s="297" t="s">
        <v>116</v>
      </c>
      <c r="J7" s="297" t="s">
        <v>118</v>
      </c>
      <c r="K7" s="297" t="s">
        <v>119</v>
      </c>
      <c r="L7" s="298">
        <v>44469</v>
      </c>
      <c r="M7" s="298">
        <v>44104</v>
      </c>
    </row>
    <row r="8" spans="1:17" s="301" customFormat="1" ht="30" customHeight="1">
      <c r="B8" s="308" t="s">
        <v>413</v>
      </c>
      <c r="C8" s="309">
        <v>0</v>
      </c>
      <c r="D8" s="309">
        <v>0</v>
      </c>
      <c r="E8" s="310">
        <v>10615000000</v>
      </c>
      <c r="F8" s="310">
        <v>101000000</v>
      </c>
      <c r="G8" s="310">
        <v>32519922</v>
      </c>
      <c r="H8" s="310">
        <v>2818523</v>
      </c>
      <c r="I8" s="310">
        <v>0</v>
      </c>
      <c r="J8" s="310">
        <v>-16109965</v>
      </c>
      <c r="K8" s="310">
        <v>2061680646</v>
      </c>
      <c r="L8" s="311">
        <v>12796909126</v>
      </c>
      <c r="M8" s="312">
        <v>5634228480</v>
      </c>
      <c r="N8" s="299">
        <v>0</v>
      </c>
      <c r="O8" s="300"/>
    </row>
    <row r="9" spans="1:17" s="301" customFormat="1" ht="30" customHeight="1">
      <c r="B9" s="313" t="s">
        <v>120</v>
      </c>
      <c r="C9" s="309"/>
      <c r="D9" s="309"/>
      <c r="E9" s="309"/>
      <c r="F9" s="309"/>
      <c r="G9" s="309"/>
      <c r="H9" s="309"/>
      <c r="I9" s="309"/>
      <c r="J9" s="309"/>
      <c r="K9" s="309"/>
      <c r="L9" s="311"/>
      <c r="M9" s="312"/>
      <c r="N9" s="302"/>
      <c r="P9" s="302"/>
    </row>
    <row r="10" spans="1:17" s="304" customFormat="1" ht="30" customHeight="1">
      <c r="B10" s="314" t="s">
        <v>415</v>
      </c>
      <c r="C10" s="309">
        <v>0</v>
      </c>
      <c r="D10" s="309">
        <v>0</v>
      </c>
      <c r="E10" s="309">
        <v>5000000000</v>
      </c>
      <c r="F10" s="309">
        <v>0</v>
      </c>
      <c r="G10" s="309">
        <v>0</v>
      </c>
      <c r="H10" s="309">
        <v>0</v>
      </c>
      <c r="I10" s="309">
        <v>0</v>
      </c>
      <c r="J10" s="309">
        <v>0</v>
      </c>
      <c r="K10" s="309">
        <v>0</v>
      </c>
      <c r="L10" s="311">
        <v>5000000000</v>
      </c>
      <c r="M10" s="312">
        <v>0</v>
      </c>
      <c r="N10" s="303"/>
      <c r="P10" s="305"/>
    </row>
    <row r="11" spans="1:17" s="304" customFormat="1" ht="30" customHeight="1">
      <c r="B11" s="314" t="s">
        <v>412</v>
      </c>
      <c r="C11" s="309">
        <v>0</v>
      </c>
      <c r="D11" s="309">
        <v>0</v>
      </c>
      <c r="E11" s="309">
        <v>0</v>
      </c>
      <c r="F11" s="309">
        <v>49000000</v>
      </c>
      <c r="G11" s="309">
        <v>0</v>
      </c>
      <c r="H11" s="309">
        <v>0</v>
      </c>
      <c r="I11" s="309">
        <v>0</v>
      </c>
      <c r="J11" s="309">
        <v>0</v>
      </c>
      <c r="K11" s="309">
        <v>0</v>
      </c>
      <c r="L11" s="311">
        <v>49000000</v>
      </c>
      <c r="M11" s="312">
        <v>0</v>
      </c>
      <c r="N11" s="303"/>
      <c r="P11" s="305"/>
    </row>
    <row r="12" spans="1:17" s="304" customFormat="1" ht="30" customHeight="1">
      <c r="B12" s="314" t="s">
        <v>462</v>
      </c>
      <c r="C12" s="309">
        <v>0</v>
      </c>
      <c r="D12" s="309">
        <v>0</v>
      </c>
      <c r="E12" s="309">
        <v>1945000000</v>
      </c>
      <c r="F12" s="309">
        <v>0</v>
      </c>
      <c r="G12" s="309">
        <v>103084032</v>
      </c>
      <c r="H12" s="309">
        <v>-2513351</v>
      </c>
      <c r="I12" s="309">
        <v>0</v>
      </c>
      <c r="J12" s="309">
        <v>16109965</v>
      </c>
      <c r="K12" s="309">
        <v>-2061680646</v>
      </c>
      <c r="L12" s="311">
        <v>0</v>
      </c>
      <c r="M12" s="312">
        <v>0</v>
      </c>
      <c r="N12" s="303"/>
      <c r="P12" s="305"/>
    </row>
    <row r="13" spans="1:17" s="304" customFormat="1" ht="30" customHeight="1">
      <c r="B13" s="308" t="s">
        <v>47</v>
      </c>
      <c r="C13" s="309">
        <v>0</v>
      </c>
      <c r="D13" s="309"/>
      <c r="E13" s="309">
        <v>0</v>
      </c>
      <c r="F13" s="309">
        <v>0</v>
      </c>
      <c r="G13" s="309">
        <v>0</v>
      </c>
      <c r="H13" s="309">
        <v>0</v>
      </c>
      <c r="I13" s="309">
        <v>0</v>
      </c>
      <c r="J13" s="309">
        <v>0</v>
      </c>
      <c r="K13" s="309">
        <v>1677177385</v>
      </c>
      <c r="L13" s="311">
        <v>1677177385</v>
      </c>
      <c r="M13" s="312">
        <v>0</v>
      </c>
      <c r="N13" s="610"/>
      <c r="P13" s="305"/>
    </row>
    <row r="14" spans="1:17" s="304" customFormat="1" ht="30" customHeight="1">
      <c r="B14" s="313" t="s">
        <v>753</v>
      </c>
      <c r="C14" s="310">
        <v>0</v>
      </c>
      <c r="D14" s="310">
        <v>0</v>
      </c>
      <c r="E14" s="310">
        <v>17560000000</v>
      </c>
      <c r="F14" s="310">
        <v>150000000</v>
      </c>
      <c r="G14" s="310">
        <v>135603954</v>
      </c>
      <c r="H14" s="310">
        <v>305172</v>
      </c>
      <c r="I14" s="310">
        <v>0</v>
      </c>
      <c r="J14" s="310">
        <v>0</v>
      </c>
      <c r="K14" s="310">
        <v>1677177385</v>
      </c>
      <c r="L14" s="311">
        <v>19523086511</v>
      </c>
      <c r="M14" s="312">
        <v>0</v>
      </c>
      <c r="N14" s="305">
        <v>0</v>
      </c>
      <c r="O14" s="306"/>
    </row>
    <row r="15" spans="1:17" s="304" customFormat="1" ht="30" customHeight="1">
      <c r="B15" s="313" t="s">
        <v>754</v>
      </c>
      <c r="C15" s="310">
        <v>0</v>
      </c>
      <c r="D15" s="310">
        <v>0</v>
      </c>
      <c r="E15" s="310">
        <v>10615000000</v>
      </c>
      <c r="F15" s="310">
        <v>101000000</v>
      </c>
      <c r="G15" s="310">
        <v>32519922</v>
      </c>
      <c r="H15" s="310">
        <v>2818523</v>
      </c>
      <c r="I15" s="310">
        <v>0</v>
      </c>
      <c r="J15" s="310">
        <v>-16109965</v>
      </c>
      <c r="K15" s="310">
        <v>2061680646</v>
      </c>
      <c r="L15" s="311">
        <v>0</v>
      </c>
      <c r="M15" s="312">
        <v>12796909126</v>
      </c>
      <c r="N15" s="299">
        <v>0</v>
      </c>
      <c r="O15" s="307"/>
    </row>
    <row r="16" spans="1:17">
      <c r="E16" s="153"/>
      <c r="Q16" s="13"/>
    </row>
    <row r="17" spans="2:17">
      <c r="B17" s="684" t="s">
        <v>496</v>
      </c>
      <c r="C17" s="684"/>
      <c r="D17" s="684"/>
      <c r="E17" s="684"/>
      <c r="F17" s="684"/>
      <c r="G17" s="684"/>
      <c r="H17" s="684"/>
      <c r="I17" s="684"/>
      <c r="J17" s="684"/>
      <c r="K17" s="684"/>
      <c r="L17" s="684"/>
      <c r="M17" s="684"/>
      <c r="Q17" s="13"/>
    </row>
    <row r="18" spans="2:17">
      <c r="D18" s="124"/>
      <c r="E18" s="124"/>
      <c r="F18" s="124"/>
      <c r="G18" s="124"/>
      <c r="H18" s="124"/>
      <c r="I18" s="124"/>
      <c r="J18" s="124"/>
      <c r="K18" s="124"/>
      <c r="L18" s="124"/>
      <c r="M18" s="124"/>
      <c r="Q18" s="13"/>
    </row>
    <row r="19" spans="2:17" s="124" customFormat="1">
      <c r="B19" s="125"/>
      <c r="Q19" s="13"/>
    </row>
    <row r="20" spans="2:17" s="124" customFormat="1">
      <c r="B20" s="125"/>
      <c r="Q20" s="13"/>
    </row>
    <row r="21" spans="2:17" s="124" customFormat="1">
      <c r="B21" s="125"/>
      <c r="Q21" s="13"/>
    </row>
    <row r="22" spans="2:17" s="124" customFormat="1">
      <c r="B22" s="125"/>
      <c r="Q22" s="13"/>
    </row>
    <row r="23" spans="2:17" s="124" customFormat="1">
      <c r="B23" s="125"/>
      <c r="Q23" s="13"/>
    </row>
    <row r="24" spans="2:17" s="124" customFormat="1">
      <c r="B24" s="125"/>
      <c r="L24" s="153"/>
      <c r="Q24" s="13"/>
    </row>
    <row r="25" spans="2:17">
      <c r="Q25" s="13"/>
    </row>
    <row r="26" spans="2:17">
      <c r="B26" s="614" t="s">
        <v>196</v>
      </c>
      <c r="C26" s="22"/>
      <c r="F26" s="615"/>
      <c r="I26" s="24"/>
      <c r="L26" s="21" t="s">
        <v>421</v>
      </c>
      <c r="P26" s="13"/>
    </row>
    <row r="27" spans="2:17">
      <c r="B27" s="613" t="s">
        <v>195</v>
      </c>
      <c r="C27" s="23"/>
      <c r="F27" s="616"/>
      <c r="I27" s="23"/>
      <c r="L27" s="23" t="s">
        <v>194</v>
      </c>
      <c r="P27" s="13"/>
    </row>
    <row r="70" spans="4:4">
      <c r="D70" s="1">
        <v>0</v>
      </c>
    </row>
  </sheetData>
  <customSheetViews>
    <customSheetView guid="{F3648BCD-1CED-4BBB-AE63-37BDB925883F}" scale="80" showGridLines="0">
      <pane ySplit="7" topLeftCell="A8" activePane="bottomLeft" state="frozen"/>
      <selection pane="bottomLeft" activeCell="N12" sqref="N12"/>
      <pageMargins left="0.75" right="0.75" top="1" bottom="1" header="0.5" footer="0.5"/>
      <pageSetup scale="47" orientation="portrait" r:id="rId1"/>
      <headerFooter alignWithMargins="0"/>
    </customSheetView>
    <customSheetView guid="{5FCC9217-B3E9-4B91-A943-5F21728EBEE9}" scale="80" showPageBreaks="1" showGridLines="0" printArea="1">
      <pane ySplit="7" topLeftCell="A47" activePane="bottomLeft" state="frozen"/>
      <selection pane="bottomLeft" activeCell="K71" sqref="K71"/>
      <pageMargins left="0.75" right="0.75" top="1" bottom="1" header="0.5" footer="0.5"/>
      <pageSetup scale="47" orientation="portrait" r:id="rId2"/>
      <headerFooter alignWithMargins="0"/>
    </customSheetView>
    <customSheetView guid="{7015FC6D-0680-4B00-AA0E-B83DA1D0B666}" scale="80" showPageBreaks="1" showGridLines="0" printArea="1">
      <pane ySplit="7" topLeftCell="A8" activePane="bottomLeft" state="frozen"/>
      <selection pane="bottomLeft" activeCell="I11" sqref="I9:I11"/>
      <pageMargins left="0.75" right="0.75" top="1" bottom="1" header="0.5" footer="0.5"/>
      <pageSetup scale="47" orientation="portrait" r:id="rId3"/>
      <headerFooter alignWithMargins="0"/>
    </customSheetView>
    <customSheetView guid="{B9F63820-5C32-455A-BC9D-0BE84D6B0867}" scale="80" showGridLines="0" state="hidden">
      <pane ySplit="7" topLeftCell="A8" activePane="bottomLeft" state="frozen"/>
      <selection pane="bottomLeft" sqref="A1:K15"/>
      <pageMargins left="0.75" right="0.75" top="1" bottom="1" header="0.5" footer="0.5"/>
      <pageSetup scale="47" orientation="portrait" r:id="rId4"/>
      <headerFooter alignWithMargins="0"/>
    </customSheetView>
  </customSheetViews>
  <mergeCells count="12">
    <mergeCell ref="B17:M17"/>
    <mergeCell ref="F6:F7"/>
    <mergeCell ref="B4:G4"/>
    <mergeCell ref="H4:M4"/>
    <mergeCell ref="B1:M1"/>
    <mergeCell ref="B2:M2"/>
    <mergeCell ref="B3:M3"/>
    <mergeCell ref="C6:E6"/>
    <mergeCell ref="G6:I6"/>
    <mergeCell ref="J6:K6"/>
    <mergeCell ref="L6:M6"/>
    <mergeCell ref="B6:B7"/>
  </mergeCells>
  <hyperlinks>
    <hyperlink ref="N1" location="INDICE!A1" display="Índice" xr:uid="{83A0A79E-FAA2-4E1D-B7DB-DEF502477F8B}"/>
  </hyperlinks>
  <pageMargins left="0.25" right="0.25" top="0.75" bottom="0.75" header="0.3" footer="0.3"/>
  <pageSetup scale="47" orientation="portrait" r:id="rId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sheetPr>
  <dimension ref="A1:P318"/>
  <sheetViews>
    <sheetView showGridLines="0" zoomScale="90" zoomScaleNormal="90" zoomScaleSheetLayoutView="90" workbookViewId="0">
      <selection activeCell="B13" sqref="B13:K13"/>
    </sheetView>
  </sheetViews>
  <sheetFormatPr baseColWidth="10" defaultColWidth="11.42578125" defaultRowHeight="15"/>
  <cols>
    <col min="1" max="1" width="3.5703125" style="147" customWidth="1"/>
    <col min="2" max="3" width="11.42578125" style="134"/>
    <col min="4" max="4" width="13.5703125" style="134" bestFit="1" customWidth="1"/>
    <col min="5" max="5" width="12.7109375" style="134" customWidth="1"/>
    <col min="6" max="6" width="16.7109375" style="134" customWidth="1"/>
    <col min="7" max="7" width="15.28515625" style="134" customWidth="1"/>
    <col min="8" max="8" width="12.42578125" style="134" customWidth="1"/>
    <col min="9" max="10" width="11.42578125" style="134"/>
    <col min="11" max="11" width="12.5703125" style="134" customWidth="1"/>
    <col min="12" max="12" width="4.42578125" style="134" customWidth="1"/>
    <col min="13" max="15" width="11.42578125" style="134"/>
    <col min="16" max="16" width="29.5703125" style="123" customWidth="1"/>
    <col min="17" max="16384" width="11.42578125" style="134"/>
  </cols>
  <sheetData>
    <row r="1" spans="1:16" ht="18.75">
      <c r="A1" s="362"/>
      <c r="B1" s="699" t="s">
        <v>414</v>
      </c>
      <c r="C1" s="699"/>
      <c r="D1" s="699"/>
      <c r="E1" s="699"/>
      <c r="F1" s="699"/>
      <c r="G1" s="699"/>
      <c r="H1" s="699"/>
      <c r="I1" s="699"/>
      <c r="J1" s="699"/>
      <c r="K1" s="699"/>
      <c r="L1" s="147"/>
      <c r="M1" s="582" t="s">
        <v>694</v>
      </c>
    </row>
    <row r="2" spans="1:16">
      <c r="B2" s="701" t="s">
        <v>756</v>
      </c>
      <c r="C2" s="701"/>
      <c r="D2" s="701"/>
      <c r="E2" s="701"/>
      <c r="F2" s="701"/>
      <c r="G2" s="701"/>
      <c r="H2" s="701"/>
      <c r="I2" s="701"/>
      <c r="J2" s="701"/>
      <c r="K2" s="701"/>
      <c r="L2" s="147"/>
    </row>
    <row r="3" spans="1:16">
      <c r="B3" s="698" t="s">
        <v>419</v>
      </c>
      <c r="C3" s="698"/>
      <c r="D3" s="698"/>
      <c r="E3" s="698"/>
      <c r="F3" s="698"/>
      <c r="G3" s="698"/>
      <c r="H3" s="698"/>
      <c r="I3" s="698"/>
      <c r="J3" s="698"/>
      <c r="K3" s="698"/>
      <c r="L3" s="147"/>
    </row>
    <row r="4" spans="1:16">
      <c r="B4" s="147"/>
      <c r="C4" s="147"/>
      <c r="D4" s="147"/>
      <c r="E4" s="147"/>
      <c r="F4" s="147"/>
      <c r="G4" s="147"/>
      <c r="H4" s="147"/>
      <c r="I4" s="147"/>
      <c r="J4" s="147"/>
      <c r="K4" s="147"/>
      <c r="L4" s="147"/>
    </row>
    <row r="5" spans="1:16">
      <c r="B5" s="148" t="s">
        <v>433</v>
      </c>
      <c r="C5" s="147"/>
      <c r="D5" s="147"/>
      <c r="E5" s="147"/>
      <c r="F5" s="147"/>
      <c r="G5" s="147"/>
      <c r="H5" s="147"/>
      <c r="I5" s="147"/>
      <c r="J5" s="147"/>
      <c r="K5" s="147"/>
      <c r="L5" s="147"/>
    </row>
    <row r="6" spans="1:16" s="136" customFormat="1" ht="48" customHeight="1">
      <c r="A6" s="335"/>
      <c r="B6" s="692" t="s">
        <v>805</v>
      </c>
      <c r="C6" s="692"/>
      <c r="D6" s="692"/>
      <c r="E6" s="692"/>
      <c r="F6" s="692"/>
      <c r="G6" s="692"/>
      <c r="H6" s="692"/>
      <c r="I6" s="692"/>
      <c r="J6" s="692"/>
      <c r="K6" s="692"/>
      <c r="L6" s="335"/>
      <c r="P6" s="122"/>
    </row>
    <row r="7" spans="1:16" s="136" customFormat="1" ht="39" customHeight="1">
      <c r="A7" s="335"/>
      <c r="B7" s="692" t="s">
        <v>646</v>
      </c>
      <c r="C7" s="692"/>
      <c r="D7" s="692"/>
      <c r="E7" s="692"/>
      <c r="F7" s="692"/>
      <c r="G7" s="692"/>
      <c r="H7" s="692"/>
      <c r="I7" s="692"/>
      <c r="J7" s="692"/>
      <c r="K7" s="692"/>
      <c r="L7" s="335"/>
      <c r="P7" s="122"/>
    </row>
    <row r="8" spans="1:16">
      <c r="B8" s="336"/>
      <c r="C8" s="336"/>
      <c r="D8" s="336"/>
      <c r="E8" s="336"/>
      <c r="F8" s="336"/>
      <c r="G8" s="336"/>
      <c r="H8" s="336"/>
      <c r="I8" s="336"/>
      <c r="J8" s="336"/>
      <c r="K8" s="336"/>
      <c r="L8" s="147"/>
    </row>
    <row r="9" spans="1:16">
      <c r="B9" s="148" t="s">
        <v>434</v>
      </c>
      <c r="C9" s="147"/>
      <c r="D9" s="147"/>
      <c r="E9" s="147"/>
      <c r="F9" s="147"/>
      <c r="G9" s="147"/>
      <c r="H9" s="147"/>
      <c r="I9" s="147"/>
      <c r="J9" s="147"/>
      <c r="K9" s="147"/>
      <c r="L9" s="147"/>
    </row>
    <row r="10" spans="1:16">
      <c r="B10" s="147"/>
      <c r="C10" s="147"/>
      <c r="D10" s="147"/>
      <c r="E10" s="147"/>
      <c r="F10" s="147"/>
      <c r="G10" s="147"/>
      <c r="H10" s="147"/>
      <c r="I10" s="147"/>
      <c r="J10" s="147"/>
      <c r="K10" s="147"/>
      <c r="L10" s="147"/>
    </row>
    <row r="11" spans="1:16">
      <c r="B11" s="148" t="s">
        <v>202</v>
      </c>
      <c r="C11" s="147"/>
      <c r="D11" s="147"/>
      <c r="E11" s="147"/>
      <c r="F11" s="147"/>
      <c r="G11" s="147"/>
      <c r="H11" s="147"/>
      <c r="I11" s="147"/>
      <c r="J11" s="147"/>
      <c r="K11" s="147"/>
      <c r="L11" s="147"/>
    </row>
    <row r="12" spans="1:16">
      <c r="B12" s="147"/>
      <c r="C12" s="147"/>
      <c r="D12" s="147"/>
      <c r="E12" s="147"/>
      <c r="F12" s="147"/>
      <c r="G12" s="147"/>
      <c r="H12" s="147"/>
      <c r="I12" s="147"/>
      <c r="J12" s="147"/>
      <c r="K12" s="147"/>
      <c r="L12" s="147"/>
    </row>
    <row r="13" spans="1:16" ht="68.45" customHeight="1">
      <c r="B13" s="691" t="s">
        <v>221</v>
      </c>
      <c r="C13" s="691"/>
      <c r="D13" s="691"/>
      <c r="E13" s="691"/>
      <c r="F13" s="691"/>
      <c r="G13" s="691"/>
      <c r="H13" s="691"/>
      <c r="I13" s="691"/>
      <c r="J13" s="691"/>
      <c r="K13" s="691"/>
      <c r="L13" s="147"/>
    </row>
    <row r="14" spans="1:16" ht="30" customHeight="1">
      <c r="B14" s="693" t="s">
        <v>222</v>
      </c>
      <c r="C14" s="693"/>
      <c r="D14" s="693"/>
      <c r="E14" s="693"/>
      <c r="F14" s="693"/>
      <c r="G14" s="693"/>
      <c r="H14" s="693"/>
      <c r="I14" s="693"/>
      <c r="J14" s="693"/>
      <c r="K14" s="693"/>
      <c r="L14" s="147"/>
    </row>
    <row r="15" spans="1:16" ht="11.45" customHeight="1">
      <c r="B15" s="147"/>
      <c r="C15" s="147"/>
      <c r="D15" s="147"/>
      <c r="E15" s="147"/>
      <c r="F15" s="147"/>
      <c r="G15" s="147"/>
      <c r="H15" s="147"/>
      <c r="I15" s="147"/>
      <c r="J15" s="147"/>
      <c r="K15" s="147"/>
      <c r="L15" s="147"/>
    </row>
    <row r="16" spans="1:16">
      <c r="B16" s="147" t="s">
        <v>223</v>
      </c>
      <c r="C16" s="147"/>
      <c r="D16" s="147"/>
      <c r="E16" s="147"/>
      <c r="F16" s="147"/>
      <c r="G16" s="147"/>
      <c r="H16" s="147"/>
      <c r="I16" s="147"/>
      <c r="J16" s="147"/>
      <c r="K16" s="147"/>
      <c r="L16" s="147"/>
    </row>
    <row r="17" spans="1:16">
      <c r="B17" s="147" t="s">
        <v>177</v>
      </c>
      <c r="C17" s="147"/>
      <c r="D17" s="147"/>
      <c r="E17" s="147"/>
      <c r="F17" s="147"/>
      <c r="G17" s="147"/>
      <c r="H17" s="147"/>
      <c r="I17" s="147"/>
      <c r="J17" s="147"/>
      <c r="K17" s="147"/>
      <c r="L17" s="147"/>
    </row>
    <row r="18" spans="1:16">
      <c r="B18" s="693" t="s">
        <v>224</v>
      </c>
      <c r="C18" s="693"/>
      <c r="D18" s="693"/>
      <c r="E18" s="693"/>
      <c r="F18" s="693"/>
      <c r="G18" s="693"/>
      <c r="H18" s="693"/>
      <c r="I18" s="693"/>
      <c r="J18" s="693"/>
      <c r="K18" s="693"/>
      <c r="L18" s="147"/>
    </row>
    <row r="19" spans="1:16">
      <c r="B19" s="147" t="s">
        <v>225</v>
      </c>
      <c r="C19" s="147"/>
      <c r="D19" s="147"/>
      <c r="E19" s="147"/>
      <c r="F19" s="147"/>
      <c r="G19" s="147"/>
      <c r="H19" s="147"/>
      <c r="I19" s="147"/>
      <c r="J19" s="147"/>
      <c r="K19" s="147"/>
      <c r="L19" s="147"/>
    </row>
    <row r="20" spans="1:16">
      <c r="B20" s="147" t="s">
        <v>226</v>
      </c>
      <c r="C20" s="147"/>
      <c r="D20" s="147"/>
      <c r="E20" s="147"/>
      <c r="F20" s="147"/>
      <c r="G20" s="147"/>
      <c r="H20" s="147"/>
      <c r="I20" s="147"/>
      <c r="J20" s="147"/>
      <c r="K20" s="147"/>
      <c r="L20" s="147"/>
    </row>
    <row r="21" spans="1:16">
      <c r="B21" s="147" t="s">
        <v>178</v>
      </c>
      <c r="C21" s="147"/>
      <c r="D21" s="147"/>
      <c r="E21" s="147"/>
      <c r="F21" s="147"/>
      <c r="G21" s="147"/>
      <c r="H21" s="147"/>
      <c r="I21" s="147"/>
      <c r="J21" s="147"/>
      <c r="K21" s="147"/>
      <c r="L21" s="147"/>
    </row>
    <row r="22" spans="1:16">
      <c r="B22" s="147" t="s">
        <v>227</v>
      </c>
      <c r="C22" s="147"/>
      <c r="D22" s="147"/>
      <c r="E22" s="147"/>
      <c r="F22" s="147"/>
      <c r="G22" s="147"/>
      <c r="H22" s="147"/>
      <c r="I22" s="147"/>
      <c r="J22" s="147"/>
      <c r="K22" s="147"/>
      <c r="L22" s="147"/>
    </row>
    <row r="23" spans="1:16" ht="30" customHeight="1">
      <c r="B23" s="693" t="s">
        <v>228</v>
      </c>
      <c r="C23" s="693"/>
      <c r="D23" s="693"/>
      <c r="E23" s="693"/>
      <c r="F23" s="693"/>
      <c r="G23" s="693"/>
      <c r="H23" s="693"/>
      <c r="I23" s="693"/>
      <c r="J23" s="693"/>
      <c r="K23" s="693"/>
      <c r="L23" s="147"/>
    </row>
    <row r="24" spans="1:16" s="135" customFormat="1" ht="30" customHeight="1">
      <c r="A24" s="361"/>
      <c r="B24" s="693" t="s">
        <v>229</v>
      </c>
      <c r="C24" s="693"/>
      <c r="D24" s="693"/>
      <c r="E24" s="693"/>
      <c r="F24" s="693"/>
      <c r="G24" s="693"/>
      <c r="H24" s="693"/>
      <c r="I24" s="693"/>
      <c r="J24" s="693"/>
      <c r="K24" s="693"/>
      <c r="L24" s="361"/>
      <c r="P24" s="121"/>
    </row>
    <row r="25" spans="1:16">
      <c r="B25" s="147" t="s">
        <v>230</v>
      </c>
      <c r="C25" s="147"/>
      <c r="D25" s="147"/>
      <c r="E25" s="147"/>
      <c r="F25" s="147"/>
      <c r="G25" s="147"/>
      <c r="H25" s="147"/>
      <c r="I25" s="147"/>
      <c r="J25" s="147"/>
      <c r="K25" s="147"/>
      <c r="L25" s="147"/>
    </row>
    <row r="26" spans="1:16" ht="45" customHeight="1">
      <c r="B26" s="693" t="s">
        <v>231</v>
      </c>
      <c r="C26" s="693"/>
      <c r="D26" s="693"/>
      <c r="E26" s="693"/>
      <c r="F26" s="693"/>
      <c r="G26" s="693"/>
      <c r="H26" s="693"/>
      <c r="I26" s="693"/>
      <c r="J26" s="693"/>
      <c r="K26" s="693"/>
      <c r="L26" s="147"/>
    </row>
    <row r="27" spans="1:16" ht="12.75" customHeight="1">
      <c r="B27" s="147"/>
      <c r="C27" s="147"/>
      <c r="D27" s="147"/>
      <c r="E27" s="147"/>
      <c r="F27" s="147"/>
      <c r="G27" s="147"/>
      <c r="H27" s="147"/>
      <c r="I27" s="147"/>
      <c r="J27" s="147"/>
      <c r="K27" s="147"/>
      <c r="L27" s="147"/>
    </row>
    <row r="28" spans="1:16">
      <c r="B28" s="175" t="s">
        <v>232</v>
      </c>
      <c r="C28" s="147"/>
      <c r="D28" s="147"/>
      <c r="E28" s="147"/>
      <c r="F28" s="147"/>
      <c r="G28" s="147"/>
      <c r="H28" s="147"/>
      <c r="I28" s="147"/>
      <c r="J28" s="147"/>
      <c r="K28" s="147"/>
      <c r="L28" s="147"/>
    </row>
    <row r="29" spans="1:16" s="136" customFormat="1" ht="32.450000000000003" customHeight="1">
      <c r="A29" s="335"/>
      <c r="B29" s="700" t="s">
        <v>498</v>
      </c>
      <c r="C29" s="700"/>
      <c r="D29" s="700"/>
      <c r="E29" s="700"/>
      <c r="F29" s="700"/>
      <c r="G29" s="700"/>
      <c r="H29" s="700"/>
      <c r="I29" s="700"/>
      <c r="J29" s="700"/>
      <c r="K29" s="700"/>
      <c r="L29" s="335"/>
      <c r="P29" s="122"/>
    </row>
    <row r="30" spans="1:16" s="136" customFormat="1" ht="32.450000000000003" customHeight="1">
      <c r="A30" s="335"/>
      <c r="B30" s="691" t="s">
        <v>430</v>
      </c>
      <c r="C30" s="691"/>
      <c r="D30" s="691"/>
      <c r="E30" s="691"/>
      <c r="F30" s="691"/>
      <c r="G30" s="691"/>
      <c r="H30" s="691"/>
      <c r="I30" s="691"/>
      <c r="J30" s="691"/>
      <c r="K30" s="691"/>
      <c r="L30" s="335"/>
      <c r="P30" s="119"/>
    </row>
    <row r="31" spans="1:16" s="136" customFormat="1" ht="32.450000000000003" customHeight="1">
      <c r="A31" s="335"/>
      <c r="B31" s="702" t="s">
        <v>423</v>
      </c>
      <c r="C31" s="702"/>
      <c r="D31" s="702"/>
      <c r="E31" s="249" t="s">
        <v>424</v>
      </c>
      <c r="F31" s="249" t="s">
        <v>425</v>
      </c>
      <c r="G31" s="249" t="s">
        <v>426</v>
      </c>
      <c r="H31" s="249" t="s">
        <v>427</v>
      </c>
      <c r="I31" s="335"/>
      <c r="J31" s="335"/>
      <c r="K31" s="335"/>
      <c r="L31" s="335"/>
      <c r="P31" s="122"/>
    </row>
    <row r="32" spans="1:16" s="136" customFormat="1" ht="32.450000000000003" customHeight="1">
      <c r="A32" s="335"/>
      <c r="B32" s="703" t="s">
        <v>429</v>
      </c>
      <c r="C32" s="703"/>
      <c r="D32" s="703"/>
      <c r="E32" s="174">
        <v>3499000000</v>
      </c>
      <c r="F32" s="120">
        <v>0.99980000000000002</v>
      </c>
      <c r="G32" s="120">
        <v>0.34989999999999999</v>
      </c>
      <c r="H32" s="340" t="s">
        <v>428</v>
      </c>
      <c r="I32" s="335"/>
      <c r="J32" s="335"/>
      <c r="K32" s="335"/>
      <c r="L32" s="335"/>
      <c r="P32" s="122"/>
    </row>
    <row r="33" spans="1:16" s="136" customFormat="1">
      <c r="A33" s="335"/>
      <c r="B33" s="335"/>
      <c r="C33" s="335"/>
      <c r="D33" s="335"/>
      <c r="E33" s="335"/>
      <c r="F33" s="335"/>
      <c r="G33" s="335"/>
      <c r="H33" s="335"/>
      <c r="I33" s="335"/>
      <c r="J33" s="335"/>
      <c r="K33" s="335"/>
      <c r="L33" s="335"/>
      <c r="P33" s="122"/>
    </row>
    <row r="34" spans="1:16">
      <c r="B34" s="148" t="s">
        <v>435</v>
      </c>
      <c r="C34" s="147"/>
      <c r="D34" s="147"/>
      <c r="E34" s="147"/>
      <c r="F34" s="147"/>
      <c r="G34" s="147"/>
      <c r="H34" s="147"/>
      <c r="I34" s="147"/>
      <c r="J34" s="147"/>
      <c r="K34" s="147"/>
      <c r="L34" s="147"/>
    </row>
    <row r="35" spans="1:16">
      <c r="B35" s="147"/>
      <c r="C35" s="147"/>
      <c r="D35" s="147"/>
      <c r="E35" s="147"/>
      <c r="F35" s="147"/>
      <c r="G35" s="147"/>
      <c r="H35" s="147"/>
      <c r="I35" s="147"/>
      <c r="J35" s="147"/>
      <c r="K35" s="147"/>
      <c r="L35" s="147"/>
    </row>
    <row r="36" spans="1:16">
      <c r="B36" s="148" t="s">
        <v>233</v>
      </c>
      <c r="C36" s="147"/>
      <c r="D36" s="147"/>
      <c r="E36" s="147"/>
      <c r="F36" s="147"/>
      <c r="G36" s="147"/>
      <c r="H36" s="147"/>
      <c r="I36" s="147"/>
      <c r="J36" s="147"/>
      <c r="K36" s="147"/>
      <c r="L36" s="147"/>
    </row>
    <row r="37" spans="1:16" ht="33.6" customHeight="1">
      <c r="B37" s="693" t="s">
        <v>490</v>
      </c>
      <c r="C37" s="693"/>
      <c r="D37" s="693"/>
      <c r="E37" s="693"/>
      <c r="F37" s="693"/>
      <c r="G37" s="693"/>
      <c r="H37" s="693"/>
      <c r="I37" s="693"/>
      <c r="J37" s="693"/>
      <c r="K37" s="693"/>
      <c r="L37" s="147"/>
    </row>
    <row r="38" spans="1:16" ht="19.149999999999999" customHeight="1">
      <c r="B38" s="147" t="s">
        <v>234</v>
      </c>
      <c r="C38" s="147"/>
      <c r="D38" s="147"/>
      <c r="E38" s="147"/>
      <c r="F38" s="147"/>
      <c r="G38" s="147"/>
      <c r="H38" s="147"/>
      <c r="I38" s="147"/>
      <c r="J38" s="147"/>
      <c r="K38" s="147"/>
      <c r="L38" s="147"/>
    </row>
    <row r="39" spans="1:16">
      <c r="B39" s="147"/>
      <c r="C39" s="147"/>
      <c r="D39" s="147"/>
      <c r="E39" s="147"/>
      <c r="F39" s="147"/>
      <c r="G39" s="147"/>
      <c r="H39" s="147"/>
      <c r="I39" s="147"/>
      <c r="J39" s="147"/>
      <c r="K39" s="147"/>
      <c r="L39" s="147"/>
    </row>
    <row r="40" spans="1:16">
      <c r="B40" s="148" t="s">
        <v>235</v>
      </c>
      <c r="C40" s="147"/>
      <c r="D40" s="147"/>
      <c r="E40" s="147"/>
      <c r="F40" s="147"/>
      <c r="G40" s="147"/>
      <c r="H40" s="147"/>
      <c r="I40" s="147"/>
      <c r="J40" s="147"/>
      <c r="K40" s="147"/>
      <c r="L40" s="147"/>
    </row>
    <row r="41" spans="1:16" ht="85.9" customHeight="1">
      <c r="B41" s="691" t="s">
        <v>491</v>
      </c>
      <c r="C41" s="691"/>
      <c r="D41" s="691"/>
      <c r="E41" s="691"/>
      <c r="F41" s="691"/>
      <c r="G41" s="691"/>
      <c r="H41" s="691"/>
      <c r="I41" s="691"/>
      <c r="J41" s="691"/>
      <c r="K41" s="691"/>
      <c r="L41" s="147"/>
    </row>
    <row r="42" spans="1:16" ht="33.4" customHeight="1">
      <c r="B42" s="694" t="s">
        <v>800</v>
      </c>
      <c r="C42" s="694"/>
      <c r="D42" s="694"/>
      <c r="E42" s="694"/>
      <c r="F42" s="694"/>
      <c r="G42" s="694"/>
      <c r="H42" s="694"/>
      <c r="I42" s="694"/>
      <c r="J42" s="694"/>
      <c r="K42" s="694"/>
      <c r="L42" s="147"/>
    </row>
    <row r="43" spans="1:16">
      <c r="B43" s="334"/>
      <c r="C43" s="334"/>
      <c r="D43" s="334"/>
      <c r="E43" s="334"/>
      <c r="F43" s="334"/>
      <c r="G43" s="334"/>
      <c r="H43" s="334"/>
      <c r="I43" s="334"/>
      <c r="J43" s="334"/>
      <c r="K43" s="334"/>
      <c r="L43" s="147"/>
    </row>
    <row r="44" spans="1:16">
      <c r="B44" s="149" t="s">
        <v>236</v>
      </c>
      <c r="C44" s="334"/>
      <c r="D44" s="334"/>
      <c r="E44" s="334"/>
      <c r="F44" s="334"/>
      <c r="G44" s="334"/>
      <c r="H44" s="334"/>
      <c r="I44" s="334"/>
      <c r="J44" s="334"/>
      <c r="K44" s="334"/>
      <c r="L44" s="147"/>
    </row>
    <row r="45" spans="1:16" ht="55.15" customHeight="1">
      <c r="B45" s="692" t="s">
        <v>801</v>
      </c>
      <c r="C45" s="692"/>
      <c r="D45" s="692"/>
      <c r="E45" s="692"/>
      <c r="F45" s="692"/>
      <c r="G45" s="692"/>
      <c r="H45" s="692"/>
      <c r="I45" s="692"/>
      <c r="J45" s="692"/>
      <c r="K45" s="692"/>
      <c r="L45" s="147"/>
    </row>
    <row r="46" spans="1:16" ht="17.45" customHeight="1">
      <c r="B46" s="149" t="s">
        <v>237</v>
      </c>
      <c r="C46" s="334"/>
      <c r="D46" s="334"/>
      <c r="E46" s="334"/>
      <c r="F46" s="334"/>
      <c r="G46" s="334"/>
      <c r="H46" s="334"/>
      <c r="I46" s="334"/>
      <c r="J46" s="334"/>
      <c r="K46" s="334"/>
      <c r="L46" s="147"/>
    </row>
    <row r="47" spans="1:16" ht="70.150000000000006" customHeight="1">
      <c r="B47" s="691" t="s">
        <v>492</v>
      </c>
      <c r="C47" s="691"/>
      <c r="D47" s="691"/>
      <c r="E47" s="691"/>
      <c r="F47" s="691"/>
      <c r="G47" s="691"/>
      <c r="H47" s="691"/>
      <c r="I47" s="691"/>
      <c r="J47" s="691"/>
      <c r="K47" s="691"/>
      <c r="L47" s="147"/>
    </row>
    <row r="48" spans="1:16">
      <c r="B48" s="334"/>
      <c r="C48" s="334"/>
      <c r="D48" s="334"/>
      <c r="E48" s="334"/>
      <c r="F48" s="334"/>
      <c r="G48" s="334"/>
      <c r="H48" s="334"/>
      <c r="I48" s="334"/>
      <c r="J48" s="334"/>
      <c r="K48" s="334"/>
      <c r="L48" s="147"/>
    </row>
    <row r="49" spans="2:16">
      <c r="B49" s="149" t="s">
        <v>238</v>
      </c>
      <c r="C49" s="334"/>
      <c r="D49" s="334"/>
      <c r="E49" s="334"/>
      <c r="F49" s="334"/>
      <c r="G49" s="334"/>
      <c r="H49" s="334"/>
      <c r="I49" s="334"/>
      <c r="J49" s="334"/>
      <c r="K49" s="334"/>
      <c r="L49" s="147"/>
    </row>
    <row r="50" spans="2:16">
      <c r="B50" s="149"/>
      <c r="C50" s="334"/>
      <c r="D50" s="334"/>
      <c r="E50" s="334"/>
      <c r="F50" s="334"/>
      <c r="G50" s="334"/>
      <c r="H50" s="334"/>
      <c r="I50" s="334"/>
      <c r="J50" s="334"/>
      <c r="K50" s="334"/>
      <c r="L50" s="147"/>
    </row>
    <row r="51" spans="2:16">
      <c r="B51" s="149" t="s">
        <v>499</v>
      </c>
      <c r="C51" s="334"/>
      <c r="D51" s="334"/>
      <c r="E51" s="334"/>
      <c r="F51" s="334"/>
      <c r="G51" s="334"/>
      <c r="H51" s="334"/>
      <c r="I51" s="334"/>
      <c r="J51" s="334"/>
      <c r="K51" s="334"/>
      <c r="L51" s="147"/>
    </row>
    <row r="52" spans="2:16">
      <c r="B52" s="691" t="s">
        <v>510</v>
      </c>
      <c r="C52" s="691"/>
      <c r="D52" s="691"/>
      <c r="E52" s="691"/>
      <c r="F52" s="691"/>
      <c r="G52" s="691"/>
      <c r="H52" s="691"/>
      <c r="I52" s="691"/>
      <c r="J52" s="691"/>
      <c r="K52" s="691"/>
      <c r="L52" s="147"/>
    </row>
    <row r="53" spans="2:16">
      <c r="B53" s="334"/>
      <c r="C53" s="334"/>
      <c r="D53" s="334"/>
      <c r="E53" s="334"/>
      <c r="F53" s="334"/>
      <c r="G53" s="334"/>
      <c r="H53" s="334"/>
      <c r="I53" s="334"/>
      <c r="J53" s="334"/>
      <c r="K53" s="334"/>
      <c r="L53" s="147"/>
    </row>
    <row r="54" spans="2:16">
      <c r="B54" s="695" t="s">
        <v>647</v>
      </c>
      <c r="C54" s="695"/>
      <c r="D54" s="695"/>
      <c r="E54" s="695"/>
      <c r="F54" s="695"/>
      <c r="G54" s="695"/>
      <c r="H54" s="695"/>
      <c r="I54" s="695"/>
      <c r="J54" s="695"/>
      <c r="K54" s="695"/>
      <c r="L54" s="147"/>
    </row>
    <row r="55" spans="2:16">
      <c r="B55" s="190" t="s">
        <v>500</v>
      </c>
      <c r="C55" s="337"/>
      <c r="D55" s="337"/>
      <c r="E55" s="337"/>
      <c r="F55" s="337"/>
      <c r="G55" s="337"/>
      <c r="H55" s="337"/>
      <c r="I55" s="337"/>
      <c r="J55" s="337"/>
      <c r="K55" s="337"/>
      <c r="L55" s="147"/>
    </row>
    <row r="56" spans="2:16" ht="64.900000000000006" customHeight="1">
      <c r="B56" s="696" t="s">
        <v>501</v>
      </c>
      <c r="C56" s="696"/>
      <c r="D56" s="696"/>
      <c r="E56" s="696"/>
      <c r="F56" s="696"/>
      <c r="G56" s="696"/>
      <c r="H56" s="696"/>
      <c r="I56" s="696"/>
      <c r="J56" s="696"/>
      <c r="K56" s="696"/>
      <c r="L56" s="147"/>
    </row>
    <row r="57" spans="2:16">
      <c r="B57" s="190" t="s">
        <v>502</v>
      </c>
      <c r="C57" s="338"/>
      <c r="D57" s="338"/>
      <c r="E57" s="338"/>
      <c r="F57" s="338"/>
      <c r="G57" s="338"/>
      <c r="H57" s="338"/>
      <c r="I57" s="338"/>
      <c r="J57" s="338"/>
      <c r="K57" s="338"/>
      <c r="L57" s="147"/>
    </row>
    <row r="58" spans="2:16" ht="33.4" customHeight="1">
      <c r="B58" s="696" t="s">
        <v>503</v>
      </c>
      <c r="C58" s="696"/>
      <c r="D58" s="696"/>
      <c r="E58" s="696"/>
      <c r="F58" s="696"/>
      <c r="G58" s="696"/>
      <c r="H58" s="696"/>
      <c r="I58" s="696"/>
      <c r="J58" s="696"/>
      <c r="K58" s="696"/>
      <c r="L58" s="147"/>
    </row>
    <row r="59" spans="2:16">
      <c r="B59" s="425" t="s">
        <v>504</v>
      </c>
      <c r="C59" s="426"/>
      <c r="D59" s="426"/>
      <c r="E59" s="426"/>
      <c r="F59" s="426"/>
      <c r="G59" s="426"/>
      <c r="H59" s="426"/>
      <c r="I59" s="426"/>
      <c r="J59" s="426"/>
      <c r="K59" s="426"/>
      <c r="L59" s="147"/>
    </row>
    <row r="60" spans="2:16" ht="33.4" customHeight="1">
      <c r="B60" s="697" t="s">
        <v>802</v>
      </c>
      <c r="C60" s="697"/>
      <c r="D60" s="697"/>
      <c r="E60" s="697"/>
      <c r="F60" s="697"/>
      <c r="G60" s="697"/>
      <c r="H60" s="697"/>
      <c r="I60" s="697"/>
      <c r="J60" s="697"/>
      <c r="K60" s="697"/>
      <c r="L60" s="147"/>
    </row>
    <row r="61" spans="2:16">
      <c r="B61" s="339"/>
      <c r="C61" s="339"/>
      <c r="D61" s="339"/>
      <c r="E61" s="339"/>
      <c r="F61" s="339"/>
      <c r="G61" s="339"/>
      <c r="H61" s="339"/>
      <c r="I61" s="339"/>
      <c r="J61" s="339"/>
      <c r="K61" s="339"/>
      <c r="L61" s="147"/>
    </row>
    <row r="62" spans="2:16" ht="16.5" customHeight="1">
      <c r="B62" s="189" t="s">
        <v>506</v>
      </c>
      <c r="C62" s="334"/>
      <c r="D62" s="334"/>
      <c r="E62" s="334"/>
      <c r="F62" s="334"/>
      <c r="G62" s="334"/>
      <c r="H62" s="334"/>
      <c r="I62" s="334"/>
      <c r="J62" s="334"/>
      <c r="K62" s="334"/>
      <c r="L62" s="147"/>
    </row>
    <row r="63" spans="2:16" ht="38.25" customHeight="1">
      <c r="B63" s="691" t="s">
        <v>493</v>
      </c>
      <c r="C63" s="691"/>
      <c r="D63" s="691"/>
      <c r="E63" s="691"/>
      <c r="F63" s="691"/>
      <c r="G63" s="691"/>
      <c r="H63" s="691"/>
      <c r="I63" s="691"/>
      <c r="J63" s="691"/>
      <c r="K63" s="691"/>
      <c r="L63" s="147"/>
    </row>
    <row r="64" spans="2:16" ht="34.9" customHeight="1">
      <c r="B64" s="691" t="s">
        <v>431</v>
      </c>
      <c r="C64" s="691"/>
      <c r="D64" s="691"/>
      <c r="E64" s="691"/>
      <c r="F64" s="691"/>
      <c r="G64" s="691"/>
      <c r="H64" s="691"/>
      <c r="I64" s="691"/>
      <c r="J64" s="691"/>
      <c r="K64" s="691"/>
      <c r="L64" s="147"/>
      <c r="M64" s="141"/>
      <c r="P64" s="134"/>
    </row>
    <row r="65" spans="1:16" ht="6" customHeight="1">
      <c r="B65" s="691"/>
      <c r="C65" s="691"/>
      <c r="D65" s="691"/>
      <c r="E65" s="691"/>
      <c r="F65" s="691"/>
      <c r="G65" s="691"/>
      <c r="H65" s="691"/>
      <c r="I65" s="691"/>
      <c r="J65" s="691"/>
      <c r="K65" s="691"/>
      <c r="L65" s="147"/>
      <c r="M65" s="141"/>
      <c r="P65" s="134"/>
    </row>
    <row r="66" spans="1:16" ht="35.450000000000003" customHeight="1">
      <c r="B66" s="691" t="s">
        <v>432</v>
      </c>
      <c r="C66" s="691"/>
      <c r="D66" s="691"/>
      <c r="E66" s="691"/>
      <c r="F66" s="691"/>
      <c r="G66" s="691"/>
      <c r="H66" s="691"/>
      <c r="I66" s="691"/>
      <c r="J66" s="691"/>
      <c r="K66" s="691"/>
      <c r="L66" s="147"/>
      <c r="M66" s="141"/>
      <c r="P66" s="134"/>
    </row>
    <row r="67" spans="1:16">
      <c r="B67" s="334"/>
      <c r="C67" s="334"/>
      <c r="D67" s="334"/>
      <c r="E67" s="334"/>
      <c r="F67" s="334"/>
      <c r="G67" s="334"/>
      <c r="H67" s="334"/>
      <c r="I67" s="334"/>
      <c r="J67" s="334"/>
      <c r="K67" s="334"/>
      <c r="L67" s="147"/>
      <c r="M67" s="141"/>
      <c r="P67" s="134"/>
    </row>
    <row r="68" spans="1:16" ht="20.65" customHeight="1">
      <c r="B68" s="695" t="s">
        <v>505</v>
      </c>
      <c r="C68" s="695"/>
      <c r="D68" s="695"/>
      <c r="E68" s="695"/>
      <c r="F68" s="695"/>
      <c r="G68" s="695"/>
      <c r="H68" s="695"/>
      <c r="I68" s="695"/>
      <c r="J68" s="695"/>
      <c r="K68" s="695"/>
      <c r="L68" s="147"/>
    </row>
    <row r="69" spans="1:16" ht="43.15" customHeight="1">
      <c r="B69" s="692" t="s">
        <v>461</v>
      </c>
      <c r="C69" s="692"/>
      <c r="D69" s="692"/>
      <c r="E69" s="692"/>
      <c r="F69" s="692"/>
      <c r="G69" s="692"/>
      <c r="H69" s="692"/>
      <c r="I69" s="692"/>
      <c r="J69" s="692"/>
      <c r="K69" s="692"/>
      <c r="L69" s="147"/>
    </row>
    <row r="70" spans="1:16" ht="10.5" customHeight="1">
      <c r="B70" s="334"/>
      <c r="C70" s="334"/>
      <c r="D70" s="334"/>
      <c r="E70" s="334"/>
      <c r="F70" s="334"/>
      <c r="G70" s="334"/>
      <c r="H70" s="334"/>
      <c r="I70" s="334"/>
      <c r="J70" s="334"/>
      <c r="K70" s="334"/>
      <c r="L70" s="147"/>
    </row>
    <row r="71" spans="1:16">
      <c r="B71" s="148" t="s">
        <v>239</v>
      </c>
      <c r="C71" s="147"/>
      <c r="D71" s="147"/>
      <c r="E71" s="147"/>
      <c r="F71" s="147"/>
      <c r="G71" s="147"/>
      <c r="H71" s="147"/>
      <c r="I71" s="147"/>
      <c r="J71" s="147"/>
      <c r="K71" s="147"/>
      <c r="L71" s="147"/>
    </row>
    <row r="72" spans="1:16" s="135" customFormat="1" ht="30" customHeight="1">
      <c r="A72" s="361"/>
      <c r="B72" s="693" t="s">
        <v>240</v>
      </c>
      <c r="C72" s="693"/>
      <c r="D72" s="693"/>
      <c r="E72" s="693"/>
      <c r="F72" s="693"/>
      <c r="G72" s="693"/>
      <c r="H72" s="693"/>
      <c r="I72" s="693"/>
      <c r="J72" s="693"/>
      <c r="K72" s="693"/>
      <c r="L72" s="361"/>
      <c r="P72" s="121"/>
    </row>
    <row r="73" spans="1:16">
      <c r="B73" s="147" t="s">
        <v>201</v>
      </c>
      <c r="C73" s="147"/>
      <c r="D73" s="147"/>
      <c r="E73" s="147"/>
      <c r="F73" s="147"/>
      <c r="G73" s="147"/>
      <c r="H73" s="147"/>
      <c r="I73" s="147"/>
      <c r="J73" s="147"/>
      <c r="K73" s="147"/>
      <c r="L73" s="147"/>
    </row>
    <row r="74" spans="1:16">
      <c r="B74" s="148" t="s">
        <v>241</v>
      </c>
      <c r="C74" s="147"/>
      <c r="D74" s="147"/>
      <c r="E74" s="147"/>
      <c r="F74" s="147"/>
      <c r="G74" s="147"/>
      <c r="H74" s="147"/>
      <c r="I74" s="147"/>
      <c r="J74" s="147"/>
      <c r="K74" s="147"/>
      <c r="L74" s="147"/>
    </row>
    <row r="75" spans="1:16" ht="35.65" customHeight="1">
      <c r="B75" s="691" t="s">
        <v>494</v>
      </c>
      <c r="C75" s="691"/>
      <c r="D75" s="691"/>
      <c r="E75" s="691"/>
      <c r="F75" s="691"/>
      <c r="G75" s="691"/>
      <c r="H75" s="691"/>
      <c r="I75" s="691"/>
      <c r="J75" s="691"/>
      <c r="K75" s="691"/>
      <c r="L75" s="147"/>
    </row>
    <row r="76" spans="1:16" ht="44.45" customHeight="1">
      <c r="B76" s="692" t="s">
        <v>495</v>
      </c>
      <c r="C76" s="692"/>
      <c r="D76" s="692"/>
      <c r="E76" s="692"/>
      <c r="F76" s="692"/>
      <c r="G76" s="692"/>
      <c r="H76" s="692"/>
      <c r="I76" s="692"/>
      <c r="J76" s="692"/>
      <c r="K76" s="692"/>
      <c r="L76" s="147"/>
    </row>
    <row r="77" spans="1:16">
      <c r="B77" s="147"/>
      <c r="C77" s="147"/>
      <c r="D77" s="147"/>
      <c r="E77" s="147"/>
      <c r="F77" s="147"/>
      <c r="G77" s="147"/>
      <c r="H77" s="147"/>
      <c r="I77" s="147"/>
      <c r="J77" s="147"/>
      <c r="K77" s="147"/>
      <c r="L77" s="147"/>
    </row>
    <row r="78" spans="1:16">
      <c r="B78" s="148" t="s">
        <v>242</v>
      </c>
      <c r="C78" s="147"/>
      <c r="D78" s="147"/>
      <c r="E78" s="147"/>
      <c r="F78" s="147"/>
      <c r="G78" s="147"/>
      <c r="H78" s="147"/>
      <c r="I78" s="147"/>
      <c r="J78" s="147"/>
      <c r="K78" s="147"/>
      <c r="L78" s="147"/>
    </row>
    <row r="79" spans="1:16" ht="30" customHeight="1">
      <c r="B79" s="691" t="s">
        <v>243</v>
      </c>
      <c r="C79" s="691"/>
      <c r="D79" s="691"/>
      <c r="E79" s="691"/>
      <c r="F79" s="691"/>
      <c r="G79" s="691"/>
      <c r="H79" s="691"/>
      <c r="I79" s="691"/>
      <c r="J79" s="691"/>
      <c r="K79" s="691"/>
      <c r="L79" s="147"/>
    </row>
    <row r="80" spans="1:16" ht="28.5" customHeight="1">
      <c r="B80" s="691" t="s">
        <v>244</v>
      </c>
      <c r="C80" s="691"/>
      <c r="D80" s="691"/>
      <c r="E80" s="691"/>
      <c r="F80" s="691"/>
      <c r="G80" s="691"/>
      <c r="H80" s="691"/>
      <c r="I80" s="691"/>
      <c r="J80" s="691"/>
      <c r="K80" s="691"/>
      <c r="L80" s="147"/>
    </row>
    <row r="81" spans="2:16" ht="13.5" customHeight="1">
      <c r="B81" s="334"/>
      <c r="C81" s="334"/>
      <c r="D81" s="334"/>
      <c r="E81" s="334"/>
      <c r="F81" s="334"/>
      <c r="G81" s="334"/>
      <c r="H81" s="334"/>
      <c r="I81" s="334"/>
      <c r="J81" s="334"/>
      <c r="K81" s="334"/>
      <c r="L81" s="147"/>
    </row>
    <row r="82" spans="2:16">
      <c r="B82" s="148" t="s">
        <v>245</v>
      </c>
      <c r="C82" s="147"/>
      <c r="D82" s="147"/>
      <c r="E82" s="147"/>
      <c r="F82" s="147"/>
      <c r="G82" s="147"/>
      <c r="H82" s="147"/>
      <c r="I82" s="147"/>
      <c r="J82" s="147"/>
      <c r="K82" s="147"/>
      <c r="L82" s="147"/>
    </row>
    <row r="83" spans="2:16" ht="34.5" customHeight="1">
      <c r="B83" s="691" t="s">
        <v>246</v>
      </c>
      <c r="C83" s="691"/>
      <c r="D83" s="691"/>
      <c r="E83" s="691"/>
      <c r="F83" s="691"/>
      <c r="G83" s="691"/>
      <c r="H83" s="691"/>
      <c r="I83" s="691"/>
      <c r="J83" s="691"/>
      <c r="K83" s="691"/>
      <c r="L83" s="147"/>
    </row>
    <row r="84" spans="2:16" ht="37.9" customHeight="1">
      <c r="B84" s="693" t="s">
        <v>247</v>
      </c>
      <c r="C84" s="693"/>
      <c r="D84" s="693"/>
      <c r="E84" s="693"/>
      <c r="F84" s="693"/>
      <c r="G84" s="693"/>
      <c r="H84" s="693"/>
      <c r="I84" s="693"/>
      <c r="J84" s="693"/>
      <c r="K84" s="693"/>
      <c r="L84" s="147"/>
    </row>
    <row r="85" spans="2:16">
      <c r="B85" s="335"/>
      <c r="C85" s="335"/>
      <c r="D85" s="335"/>
      <c r="E85" s="335"/>
      <c r="F85" s="335"/>
      <c r="G85" s="335"/>
      <c r="H85" s="335"/>
      <c r="I85" s="335"/>
      <c r="J85" s="335"/>
      <c r="K85" s="335"/>
      <c r="L85" s="147"/>
    </row>
    <row r="86" spans="2:16">
      <c r="B86" s="148" t="s">
        <v>248</v>
      </c>
      <c r="C86" s="335"/>
      <c r="D86" s="335"/>
      <c r="E86" s="335"/>
      <c r="F86" s="335"/>
      <c r="G86" s="335"/>
      <c r="H86" s="335"/>
      <c r="I86" s="335"/>
      <c r="J86" s="335"/>
      <c r="K86" s="335"/>
      <c r="L86" s="147"/>
    </row>
    <row r="87" spans="2:16">
      <c r="B87" s="693" t="s">
        <v>249</v>
      </c>
      <c r="C87" s="693"/>
      <c r="D87" s="693"/>
      <c r="E87" s="693"/>
      <c r="F87" s="693"/>
      <c r="G87" s="693"/>
      <c r="H87" s="693"/>
      <c r="I87" s="693"/>
      <c r="J87" s="693"/>
      <c r="K87" s="693"/>
      <c r="L87" s="147"/>
    </row>
    <row r="88" spans="2:16">
      <c r="B88" s="147"/>
      <c r="C88" s="147"/>
      <c r="D88" s="147"/>
      <c r="E88" s="147"/>
      <c r="F88" s="147"/>
      <c r="G88" s="147"/>
      <c r="H88" s="147"/>
      <c r="I88" s="147"/>
      <c r="J88" s="147"/>
      <c r="K88" s="147"/>
      <c r="L88" s="147"/>
    </row>
    <row r="89" spans="2:16">
      <c r="B89" s="148" t="s">
        <v>436</v>
      </c>
      <c r="C89" s="147"/>
      <c r="D89" s="147"/>
      <c r="E89" s="147"/>
      <c r="F89" s="147"/>
      <c r="G89" s="147"/>
      <c r="H89" s="147"/>
      <c r="I89" s="147"/>
      <c r="J89" s="147"/>
      <c r="K89" s="147"/>
      <c r="L89" s="147"/>
    </row>
    <row r="90" spans="2:16" ht="45.6" customHeight="1">
      <c r="B90" s="691" t="s">
        <v>645</v>
      </c>
      <c r="C90" s="691"/>
      <c r="D90" s="691"/>
      <c r="E90" s="691"/>
      <c r="F90" s="691"/>
      <c r="G90" s="691"/>
      <c r="H90" s="691"/>
      <c r="I90" s="691"/>
      <c r="J90" s="691"/>
      <c r="K90" s="691"/>
      <c r="L90" s="147"/>
      <c r="M90" s="141"/>
      <c r="P90" s="134"/>
    </row>
    <row r="91" spans="2:16" ht="34.9" customHeight="1">
      <c r="L91" s="147"/>
    </row>
    <row r="92" spans="2:16">
      <c r="B92" s="147"/>
      <c r="C92" s="147"/>
      <c r="D92" s="147"/>
      <c r="E92" s="147"/>
      <c r="F92" s="147"/>
      <c r="G92" s="147"/>
      <c r="H92" s="147"/>
      <c r="I92" s="147"/>
      <c r="J92" s="147"/>
      <c r="K92" s="147"/>
      <c r="L92" s="147"/>
    </row>
    <row r="318" spans="3:3">
      <c r="C318" s="134">
        <v>0</v>
      </c>
    </row>
  </sheetData>
  <customSheetViews>
    <customSheetView guid="{F3648BCD-1CED-4BBB-AE63-37BDB925883F}" scale="80" showPageBreaks="1" showGridLines="0" printArea="1" view="pageBreakPreview">
      <selection activeCell="G307" sqref="G306:G307"/>
      <pageMargins left="0.7" right="0.7" top="0.75" bottom="0.75" header="0.3" footer="0.3"/>
      <pageSetup scale="67" orientation="portrait" r:id="rId1"/>
    </customSheetView>
    <customSheetView guid="{5FCC9217-B3E9-4B91-A943-5F21728EBEE9}" scale="80" showPageBreaks="1" showGridLines="0" printArea="1" view="pageBreakPreview" topLeftCell="A79">
      <selection activeCell="H119" sqref="H119"/>
      <pageMargins left="0.7" right="0.7" top="0.75" bottom="0.75" header="0.3" footer="0.3"/>
      <pageSetup scale="67" orientation="portrait" r:id="rId2"/>
    </customSheetView>
    <customSheetView guid="{7015FC6D-0680-4B00-AA0E-B83DA1D0B666}" scale="80" showPageBreaks="1" showGridLines="0" printArea="1" view="pageBreakPreview" topLeftCell="A79">
      <selection activeCell="H119" sqref="H119"/>
      <pageMargins left="0.7" right="0.7" top="0.75" bottom="0.75" header="0.3" footer="0.3"/>
      <pageSetup scale="67" orientation="portrait" r:id="rId3"/>
    </customSheetView>
  </customSheetViews>
  <mergeCells count="40">
    <mergeCell ref="B3:K3"/>
    <mergeCell ref="B41:K41"/>
    <mergeCell ref="B1:K1"/>
    <mergeCell ref="B6:K6"/>
    <mergeCell ref="B13:K13"/>
    <mergeCell ref="B14:K14"/>
    <mergeCell ref="B18:K18"/>
    <mergeCell ref="B23:K23"/>
    <mergeCell ref="B24:K24"/>
    <mergeCell ref="B26:K26"/>
    <mergeCell ref="B29:K29"/>
    <mergeCell ref="B37:K37"/>
    <mergeCell ref="B2:K2"/>
    <mergeCell ref="B31:D31"/>
    <mergeCell ref="B32:D32"/>
    <mergeCell ref="B30:K30"/>
    <mergeCell ref="B7:K7"/>
    <mergeCell ref="B90:K90"/>
    <mergeCell ref="B87:K87"/>
    <mergeCell ref="B84:K84"/>
    <mergeCell ref="B42:K42"/>
    <mergeCell ref="B45:K45"/>
    <mergeCell ref="B47:K47"/>
    <mergeCell ref="B52:K52"/>
    <mergeCell ref="B54:K54"/>
    <mergeCell ref="B56:K56"/>
    <mergeCell ref="B58:K58"/>
    <mergeCell ref="B60:K60"/>
    <mergeCell ref="B68:K68"/>
    <mergeCell ref="B69:K69"/>
    <mergeCell ref="B72:K72"/>
    <mergeCell ref="B83:K83"/>
    <mergeCell ref="B75:K75"/>
    <mergeCell ref="B76:K76"/>
    <mergeCell ref="B79:K79"/>
    <mergeCell ref="B80:K80"/>
    <mergeCell ref="B63:K63"/>
    <mergeCell ref="B64:K64"/>
    <mergeCell ref="B65:K65"/>
    <mergeCell ref="B66:K66"/>
  </mergeCells>
  <hyperlinks>
    <hyperlink ref="M1" location="INDICE!A1" display="Índice" xr:uid="{0E052B38-A208-423D-B5A2-4FD9E04C18EA}"/>
  </hyperlinks>
  <pageMargins left="0.7" right="0.7" top="0.75" bottom="0.75" header="0.3" footer="0.3"/>
  <pageSetup scale="66" orientation="portrait"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
    <tabColor rgb="FF0070C0"/>
    <pageSetUpPr fitToPage="1"/>
  </sheetPr>
  <dimension ref="A1:N724"/>
  <sheetViews>
    <sheetView showGridLines="0" zoomScale="90" zoomScaleNormal="90" zoomScaleSheetLayoutView="100" workbookViewId="0"/>
  </sheetViews>
  <sheetFormatPr baseColWidth="10" defaultColWidth="9.28515625" defaultRowHeight="15"/>
  <cols>
    <col min="1" max="1" width="4.28515625" style="130" customWidth="1"/>
    <col min="2" max="2" width="52.28515625" style="127" customWidth="1"/>
    <col min="3" max="3" width="20.28515625" style="127" customWidth="1"/>
    <col min="4" max="4" width="19.28515625" style="127" customWidth="1"/>
    <col min="5" max="5" width="16.7109375" style="127" customWidth="1"/>
    <col min="6" max="6" width="17.28515625" style="127" customWidth="1"/>
    <col min="7" max="7" width="17.85546875" style="127" customWidth="1"/>
    <col min="8" max="8" width="16.5703125" style="127" customWidth="1"/>
    <col min="9" max="9" width="16.85546875" style="87" bestFit="1" customWidth="1"/>
    <col min="10" max="10" width="18.7109375" style="127" customWidth="1"/>
    <col min="11" max="11" width="12.7109375" style="127" customWidth="1"/>
    <col min="12" max="12" width="17.5703125" style="127" bestFit="1" customWidth="1"/>
    <col min="13" max="13" width="14.5703125" style="127" customWidth="1"/>
    <col min="14" max="14" width="13.7109375" style="127" bestFit="1" customWidth="1"/>
    <col min="15" max="16384" width="9.28515625" style="127"/>
  </cols>
  <sheetData>
    <row r="1" spans="1:10">
      <c r="I1" s="582" t="s">
        <v>694</v>
      </c>
    </row>
    <row r="2" spans="1:10">
      <c r="B2" s="32" t="s">
        <v>437</v>
      </c>
    </row>
    <row r="4" spans="1:10">
      <c r="B4" s="32" t="s">
        <v>252</v>
      </c>
    </row>
    <row r="5" spans="1:10" ht="33.75" customHeight="1">
      <c r="B5" s="692" t="s">
        <v>757</v>
      </c>
      <c r="C5" s="692"/>
      <c r="D5" s="692"/>
      <c r="E5" s="692"/>
      <c r="F5" s="692"/>
      <c r="G5" s="692"/>
      <c r="H5" s="692"/>
      <c r="I5" s="399"/>
    </row>
    <row r="6" spans="1:10">
      <c r="B6" s="32"/>
    </row>
    <row r="7" spans="1:10">
      <c r="B7" s="134"/>
      <c r="C7" s="715">
        <v>44469</v>
      </c>
      <c r="D7" s="715"/>
      <c r="E7" s="715">
        <v>44196</v>
      </c>
      <c r="F7" s="715"/>
    </row>
    <row r="8" spans="1:10" s="18" customFormat="1">
      <c r="A8" s="137"/>
      <c r="B8" s="416" t="s">
        <v>60</v>
      </c>
      <c r="C8" s="417" t="s">
        <v>507</v>
      </c>
      <c r="D8" s="417" t="s">
        <v>508</v>
      </c>
      <c r="E8" s="417" t="s">
        <v>507</v>
      </c>
      <c r="F8" s="417" t="s">
        <v>508</v>
      </c>
      <c r="I8" s="88"/>
    </row>
    <row r="9" spans="1:10" ht="15" customHeight="1">
      <c r="B9" s="428" t="s">
        <v>509</v>
      </c>
      <c r="C9" s="429">
        <v>6895.8</v>
      </c>
      <c r="D9" s="429">
        <v>6918.66</v>
      </c>
      <c r="E9" s="429">
        <v>6891.96</v>
      </c>
      <c r="F9" s="429">
        <v>6941.65</v>
      </c>
    </row>
    <row r="10" spans="1:10">
      <c r="D10" s="33"/>
      <c r="E10" s="33"/>
    </row>
    <row r="11" spans="1:10">
      <c r="B11" s="32" t="s">
        <v>253</v>
      </c>
      <c r="C11" s="164"/>
    </row>
    <row r="12" spans="1:10" ht="16.149999999999999" customHeight="1">
      <c r="B12" s="716" t="s">
        <v>514</v>
      </c>
      <c r="C12" s="716"/>
      <c r="D12" s="716"/>
      <c r="E12" s="716"/>
      <c r="F12" s="716"/>
      <c r="G12" s="716"/>
      <c r="H12" s="716"/>
    </row>
    <row r="13" spans="1:10" ht="17.45" customHeight="1">
      <c r="B13" s="189"/>
      <c r="C13" s="189"/>
      <c r="D13" s="708" t="s">
        <v>758</v>
      </c>
      <c r="E13" s="708"/>
      <c r="F13" s="708"/>
      <c r="G13" s="708" t="s">
        <v>515</v>
      </c>
      <c r="H13" s="708"/>
      <c r="I13" s="708"/>
    </row>
    <row r="14" spans="1:10" s="402" customFormat="1" ht="36" customHeight="1">
      <c r="A14" s="400"/>
      <c r="B14" s="708" t="s">
        <v>254</v>
      </c>
      <c r="C14" s="419" t="s">
        <v>255</v>
      </c>
      <c r="D14" s="419" t="s">
        <v>511</v>
      </c>
      <c r="E14" s="419" t="s">
        <v>256</v>
      </c>
      <c r="F14" s="419" t="s">
        <v>513</v>
      </c>
      <c r="G14" s="419" t="s">
        <v>511</v>
      </c>
      <c r="H14" s="419" t="s">
        <v>256</v>
      </c>
      <c r="I14" s="419" t="s">
        <v>649</v>
      </c>
      <c r="J14" s="401"/>
    </row>
    <row r="15" spans="1:10" ht="15.6" customHeight="1">
      <c r="B15" s="708"/>
      <c r="C15" s="419" t="s">
        <v>257</v>
      </c>
      <c r="D15" s="419" t="s">
        <v>512</v>
      </c>
      <c r="E15" s="427">
        <v>44469</v>
      </c>
      <c r="F15" s="419" t="s">
        <v>259</v>
      </c>
      <c r="G15" s="419" t="s">
        <v>512</v>
      </c>
      <c r="H15" s="420">
        <v>44196</v>
      </c>
      <c r="I15" s="419" t="s">
        <v>260</v>
      </c>
      <c r="J15" s="87"/>
    </row>
    <row r="16" spans="1:10" s="128" customFormat="1" ht="30" customHeight="1">
      <c r="A16" s="129"/>
      <c r="B16" s="437" t="s">
        <v>2</v>
      </c>
      <c r="C16" s="438"/>
      <c r="D16" s="438"/>
      <c r="E16" s="438"/>
      <c r="F16" s="438"/>
      <c r="G16" s="439"/>
      <c r="H16" s="438"/>
      <c r="I16" s="440"/>
    </row>
    <row r="17" spans="1:12" s="128" customFormat="1">
      <c r="A17" s="129"/>
      <c r="B17" s="194" t="s">
        <v>191</v>
      </c>
      <c r="C17" s="194"/>
      <c r="D17" s="194"/>
      <c r="E17" s="194"/>
      <c r="F17" s="194"/>
      <c r="G17" s="194"/>
      <c r="H17" s="194"/>
      <c r="I17" s="441"/>
    </row>
    <row r="18" spans="1:12" s="128" customFormat="1">
      <c r="A18" s="129"/>
      <c r="B18" s="192" t="s">
        <v>12</v>
      </c>
      <c r="C18" s="193" t="s">
        <v>0</v>
      </c>
      <c r="D18" s="200">
        <v>323103.32000002265</v>
      </c>
      <c r="E18" s="620">
        <v>6895.8</v>
      </c>
      <c r="F18" s="195">
        <v>2228055874.0561562</v>
      </c>
      <c r="G18" s="200">
        <v>38737.670000001701</v>
      </c>
      <c r="H18" s="620">
        <v>6891.96</v>
      </c>
      <c r="I18" s="195">
        <v>266978472.13321173</v>
      </c>
      <c r="J18" s="424"/>
      <c r="K18" s="424"/>
      <c r="L18" s="424"/>
    </row>
    <row r="19" spans="1:12" s="128" customFormat="1">
      <c r="A19" s="129"/>
      <c r="B19" s="194" t="s">
        <v>128</v>
      </c>
      <c r="C19" s="194"/>
      <c r="D19" s="202"/>
      <c r="E19" s="621"/>
      <c r="F19" s="194"/>
      <c r="G19" s="202"/>
      <c r="H19" s="621"/>
      <c r="I19" s="441"/>
    </row>
    <row r="20" spans="1:12" s="128" customFormat="1">
      <c r="A20" s="129"/>
      <c r="B20" s="192" t="s">
        <v>261</v>
      </c>
      <c r="C20" s="193" t="s">
        <v>0</v>
      </c>
      <c r="D20" s="200">
        <v>55000</v>
      </c>
      <c r="E20" s="620">
        <v>6895.8</v>
      </c>
      <c r="F20" s="195">
        <v>379269000</v>
      </c>
      <c r="G20" s="200">
        <v>348030</v>
      </c>
      <c r="H20" s="620">
        <v>6891.96</v>
      </c>
      <c r="I20" s="195">
        <v>2398608838.8000002</v>
      </c>
      <c r="J20" s="424"/>
      <c r="K20" s="424"/>
    </row>
    <row r="21" spans="1:12" s="128" customFormat="1">
      <c r="A21" s="129"/>
      <c r="B21" s="192" t="s">
        <v>627</v>
      </c>
      <c r="C21" s="193" t="s">
        <v>0</v>
      </c>
      <c r="D21" s="200">
        <v>1000</v>
      </c>
      <c r="E21" s="620">
        <v>6895.8</v>
      </c>
      <c r="F21" s="195">
        <v>6895800</v>
      </c>
      <c r="G21" s="200">
        <v>100000</v>
      </c>
      <c r="H21" s="620">
        <v>6891.96</v>
      </c>
      <c r="I21" s="195">
        <v>689196000</v>
      </c>
      <c r="J21" s="424"/>
      <c r="K21" s="424"/>
    </row>
    <row r="22" spans="1:12" s="128" customFormat="1">
      <c r="A22" s="129"/>
      <c r="B22" s="192" t="s">
        <v>625</v>
      </c>
      <c r="C22" s="193" t="s">
        <v>0</v>
      </c>
      <c r="D22" s="200">
        <v>1053192.93</v>
      </c>
      <c r="E22" s="620">
        <v>6895.8</v>
      </c>
      <c r="F22" s="195">
        <v>7262607806.6939993</v>
      </c>
      <c r="G22" s="200">
        <v>760000</v>
      </c>
      <c r="H22" s="620">
        <v>6891.96</v>
      </c>
      <c r="I22" s="195">
        <v>5237889600</v>
      </c>
      <c r="J22" s="424"/>
      <c r="K22" s="424"/>
    </row>
    <row r="23" spans="1:12" s="128" customFormat="1">
      <c r="A23" s="129"/>
      <c r="B23" s="192" t="s">
        <v>648</v>
      </c>
      <c r="C23" s="193" t="s">
        <v>0</v>
      </c>
      <c r="D23" s="200">
        <v>73249.760000000242</v>
      </c>
      <c r="E23" s="620">
        <v>6895.8</v>
      </c>
      <c r="F23" s="195">
        <v>505115695.00800169</v>
      </c>
      <c r="G23" s="200">
        <v>63433.108000000015</v>
      </c>
      <c r="H23" s="620">
        <v>6891.96</v>
      </c>
      <c r="I23" s="195">
        <v>437178443.01168013</v>
      </c>
      <c r="J23" s="424"/>
      <c r="K23" s="424"/>
    </row>
    <row r="24" spans="1:12" s="128" customFormat="1">
      <c r="A24" s="129"/>
      <c r="B24" s="192" t="s">
        <v>198</v>
      </c>
      <c r="C24" s="193" t="s">
        <v>0</v>
      </c>
      <c r="D24" s="200">
        <v>-69336.250000000058</v>
      </c>
      <c r="E24" s="620">
        <v>6895.8</v>
      </c>
      <c r="F24" s="195">
        <v>-478128912.75000042</v>
      </c>
      <c r="G24" s="200">
        <v>-60867.519400000579</v>
      </c>
      <c r="H24" s="620">
        <v>6941.65</v>
      </c>
      <c r="I24" s="195">
        <v>-422521016.04301399</v>
      </c>
      <c r="J24" s="90"/>
    </row>
    <row r="25" spans="1:12" s="128" customFormat="1">
      <c r="A25" s="129"/>
      <c r="B25" s="194" t="s">
        <v>199</v>
      </c>
      <c r="C25" s="194"/>
      <c r="D25" s="202"/>
      <c r="E25" s="621"/>
      <c r="F25" s="194"/>
      <c r="G25" s="202"/>
      <c r="H25" s="621"/>
      <c r="I25" s="441"/>
    </row>
    <row r="26" spans="1:12" s="128" customFormat="1">
      <c r="A26" s="129"/>
      <c r="B26" s="192" t="s">
        <v>262</v>
      </c>
      <c r="C26" s="193" t="s">
        <v>0</v>
      </c>
      <c r="D26" s="200">
        <v>578.53000000000065</v>
      </c>
      <c r="E26" s="620">
        <v>6895.8</v>
      </c>
      <c r="F26" s="195">
        <v>3989427.1740000048</v>
      </c>
      <c r="G26" s="200">
        <v>578.52999999999884</v>
      </c>
      <c r="H26" s="620">
        <v>6891.96</v>
      </c>
      <c r="I26" s="195">
        <v>3987205.6187999919</v>
      </c>
      <c r="J26" s="424"/>
      <c r="K26" s="424"/>
    </row>
    <row r="27" spans="1:12" s="128" customFormat="1">
      <c r="A27" s="129"/>
      <c r="B27" s="192" t="s">
        <v>591</v>
      </c>
      <c r="C27" s="193" t="s">
        <v>0</v>
      </c>
      <c r="D27" s="200">
        <v>4646.8500000000931</v>
      </c>
      <c r="E27" s="620">
        <v>6895.8</v>
      </c>
      <c r="F27" s="195">
        <v>32043748.230000645</v>
      </c>
      <c r="G27" s="200">
        <v>0</v>
      </c>
      <c r="H27" s="620">
        <v>6891.96</v>
      </c>
      <c r="I27" s="195">
        <v>0</v>
      </c>
      <c r="J27" s="424"/>
      <c r="K27" s="424"/>
    </row>
    <row r="28" spans="1:12" s="128" customFormat="1">
      <c r="A28" s="129"/>
      <c r="B28" s="192" t="s">
        <v>592</v>
      </c>
      <c r="C28" s="193" t="s">
        <v>0</v>
      </c>
      <c r="D28" s="200">
        <v>3537.5999999999985</v>
      </c>
      <c r="E28" s="620">
        <v>6895.8</v>
      </c>
      <c r="F28" s="195">
        <v>24394582.079999991</v>
      </c>
      <c r="G28" s="200">
        <v>0</v>
      </c>
      <c r="H28" s="620">
        <v>6891.96</v>
      </c>
      <c r="I28" s="195">
        <v>0</v>
      </c>
      <c r="J28" s="424"/>
      <c r="K28" s="424"/>
    </row>
    <row r="29" spans="1:12" s="128" customFormat="1">
      <c r="A29" s="129"/>
      <c r="B29" s="192" t="s">
        <v>722</v>
      </c>
      <c r="C29" s="193" t="s">
        <v>0</v>
      </c>
      <c r="D29" s="200">
        <v>0</v>
      </c>
      <c r="E29" s="620">
        <v>6895.8</v>
      </c>
      <c r="F29" s="195">
        <v>0</v>
      </c>
      <c r="G29" s="200">
        <v>0</v>
      </c>
      <c r="H29" s="620">
        <v>6891.96</v>
      </c>
      <c r="I29" s="195">
        <v>0</v>
      </c>
      <c r="J29" s="424"/>
      <c r="K29" s="424"/>
    </row>
    <row r="30" spans="1:12" s="128" customFormat="1">
      <c r="A30" s="129"/>
      <c r="B30" s="192" t="s">
        <v>75</v>
      </c>
      <c r="C30" s="193" t="s">
        <v>0</v>
      </c>
      <c r="D30" s="200">
        <v>2.0500000000001819</v>
      </c>
      <c r="E30" s="620">
        <v>6895.8</v>
      </c>
      <c r="F30" s="195">
        <v>14136.390000001255</v>
      </c>
      <c r="G30" s="200">
        <v>0</v>
      </c>
      <c r="H30" s="620">
        <v>6891.96</v>
      </c>
      <c r="I30" s="195">
        <v>0</v>
      </c>
      <c r="J30" s="424"/>
      <c r="K30" s="424"/>
    </row>
    <row r="31" spans="1:12" s="128" customFormat="1">
      <c r="A31" s="129"/>
      <c r="B31" s="194" t="s">
        <v>571</v>
      </c>
      <c r="C31" s="194"/>
      <c r="D31" s="202"/>
      <c r="E31" s="621"/>
      <c r="F31" s="194"/>
      <c r="G31" s="202"/>
      <c r="H31" s="621"/>
      <c r="I31" s="441"/>
    </row>
    <row r="32" spans="1:12" s="128" customFormat="1">
      <c r="A32" s="129"/>
      <c r="B32" s="192" t="s">
        <v>144</v>
      </c>
      <c r="C32" s="193" t="s">
        <v>0</v>
      </c>
      <c r="D32" s="200">
        <v>3000</v>
      </c>
      <c r="E32" s="620">
        <v>6895.8</v>
      </c>
      <c r="F32" s="195">
        <v>20687400</v>
      </c>
      <c r="G32" s="200">
        <v>0</v>
      </c>
      <c r="H32" s="620">
        <v>6891.96</v>
      </c>
      <c r="I32" s="195">
        <v>0</v>
      </c>
      <c r="J32" s="424"/>
      <c r="K32" s="424"/>
    </row>
    <row r="33" spans="1:11" s="128" customFormat="1">
      <c r="A33" s="129"/>
      <c r="B33" s="192" t="s">
        <v>650</v>
      </c>
      <c r="C33" s="193" t="s">
        <v>0</v>
      </c>
      <c r="D33" s="200">
        <v>3750</v>
      </c>
      <c r="E33" s="620">
        <v>6895.8</v>
      </c>
      <c r="F33" s="195">
        <v>25859250</v>
      </c>
      <c r="G33" s="200">
        <v>0</v>
      </c>
      <c r="H33" s="620">
        <v>6891.96</v>
      </c>
      <c r="I33" s="195">
        <v>0</v>
      </c>
      <c r="J33" s="424"/>
      <c r="K33" s="424"/>
    </row>
    <row r="34" spans="1:11" s="128" customFormat="1">
      <c r="A34" s="129"/>
      <c r="B34" s="192" t="s">
        <v>746</v>
      </c>
      <c r="C34" s="193" t="s">
        <v>0</v>
      </c>
      <c r="D34" s="200">
        <v>2600</v>
      </c>
      <c r="E34" s="620">
        <v>6895.8</v>
      </c>
      <c r="F34" s="195">
        <v>17929080</v>
      </c>
      <c r="G34" s="200">
        <v>0</v>
      </c>
      <c r="H34" s="620">
        <v>6891.96</v>
      </c>
      <c r="I34" s="195">
        <v>0</v>
      </c>
      <c r="J34" s="424"/>
      <c r="K34" s="424"/>
    </row>
    <row r="35" spans="1:11" s="128" customFormat="1">
      <c r="A35" s="129"/>
      <c r="B35" s="192" t="s">
        <v>747</v>
      </c>
      <c r="C35" s="193" t="s">
        <v>0</v>
      </c>
      <c r="D35" s="200">
        <v>200</v>
      </c>
      <c r="E35" s="620">
        <v>6895.8</v>
      </c>
      <c r="F35" s="195">
        <v>1379160</v>
      </c>
      <c r="G35" s="200">
        <v>0</v>
      </c>
      <c r="H35" s="620">
        <v>6891.96</v>
      </c>
      <c r="I35" s="195">
        <v>0</v>
      </c>
      <c r="J35" s="424"/>
      <c r="K35" s="424"/>
    </row>
    <row r="36" spans="1:11">
      <c r="B36" s="442" t="s">
        <v>18</v>
      </c>
      <c r="C36" s="443"/>
      <c r="D36" s="444">
        <v>1454524.7900000231</v>
      </c>
      <c r="E36" s="445"/>
      <c r="F36" s="446">
        <v>10010803806.882158</v>
      </c>
      <c r="G36" s="444">
        <v>1249911.7886000013</v>
      </c>
      <c r="H36" s="447"/>
      <c r="I36" s="446">
        <v>8611317543.5206776</v>
      </c>
      <c r="J36" s="87"/>
    </row>
    <row r="37" spans="1:11" s="128" customFormat="1" ht="27.75" customHeight="1">
      <c r="A37" s="129"/>
      <c r="B37" s="437" t="s">
        <v>6</v>
      </c>
      <c r="C37" s="448"/>
      <c r="D37" s="449"/>
      <c r="E37" s="448"/>
      <c r="F37" s="448"/>
      <c r="G37" s="449"/>
      <c r="H37" s="448"/>
      <c r="I37" s="440"/>
    </row>
    <row r="38" spans="1:11" s="128" customFormat="1">
      <c r="A38" s="129"/>
      <c r="B38" s="194" t="s">
        <v>68</v>
      </c>
      <c r="C38" s="197"/>
      <c r="D38" s="202"/>
      <c r="E38" s="194"/>
      <c r="F38" s="194"/>
      <c r="G38" s="202"/>
      <c r="H38" s="194"/>
      <c r="I38" s="441"/>
    </row>
    <row r="39" spans="1:11" s="128" customFormat="1">
      <c r="A39" s="129"/>
      <c r="B39" s="199" t="s">
        <v>574</v>
      </c>
      <c r="C39" s="193" t="s">
        <v>0</v>
      </c>
      <c r="D39" s="200">
        <v>-93844.580000000016</v>
      </c>
      <c r="E39" s="200">
        <v>6918.66</v>
      </c>
      <c r="F39" s="195">
        <v>-649278741.86280012</v>
      </c>
      <c r="G39" s="200">
        <v>-153.94</v>
      </c>
      <c r="H39" s="200">
        <v>6941.65</v>
      </c>
      <c r="I39" s="195">
        <v>-1068597.601</v>
      </c>
      <c r="J39" s="424"/>
      <c r="K39" s="424"/>
    </row>
    <row r="40" spans="1:11" s="128" customFormat="1">
      <c r="A40" s="129"/>
      <c r="B40" s="199" t="s">
        <v>197</v>
      </c>
      <c r="C40" s="193" t="s">
        <v>0</v>
      </c>
      <c r="D40" s="200">
        <v>-2892.320000000007</v>
      </c>
      <c r="E40" s="200">
        <v>6918.66</v>
      </c>
      <c r="F40" s="195">
        <v>-20010978.691200048</v>
      </c>
      <c r="G40" s="200">
        <v>-513.81000000002678</v>
      </c>
      <c r="H40" s="200">
        <v>6941.65</v>
      </c>
      <c r="I40" s="195">
        <v>-3566689.1865001856</v>
      </c>
      <c r="J40" s="424"/>
      <c r="K40" s="424"/>
    </row>
    <row r="41" spans="1:11" s="128" customFormat="1">
      <c r="A41" s="129"/>
      <c r="B41" s="194" t="s">
        <v>263</v>
      </c>
      <c r="C41" s="197"/>
      <c r="D41" s="202"/>
      <c r="E41" s="202"/>
      <c r="F41" s="201"/>
      <c r="G41" s="202"/>
      <c r="H41" s="198"/>
      <c r="I41" s="441"/>
      <c r="J41" s="424"/>
      <c r="K41" s="424"/>
    </row>
    <row r="42" spans="1:11" s="128" customFormat="1">
      <c r="A42" s="129"/>
      <c r="B42" s="192" t="s">
        <v>264</v>
      </c>
      <c r="C42" s="193" t="s">
        <v>0</v>
      </c>
      <c r="D42" s="200">
        <v>0</v>
      </c>
      <c r="E42" s="200">
        <v>6918.66</v>
      </c>
      <c r="F42" s="195">
        <v>0</v>
      </c>
      <c r="G42" s="200">
        <v>-150849.80999999994</v>
      </c>
      <c r="H42" s="200">
        <v>6941.65</v>
      </c>
      <c r="I42" s="195">
        <v>-1047146583.5864996</v>
      </c>
      <c r="J42" s="424"/>
      <c r="K42" s="424"/>
    </row>
    <row r="43" spans="1:11" s="128" customFormat="1">
      <c r="A43" s="129"/>
      <c r="B43" s="194" t="s">
        <v>265</v>
      </c>
      <c r="C43" s="197"/>
      <c r="D43" s="202"/>
      <c r="E43" s="202"/>
      <c r="F43" s="201"/>
      <c r="G43" s="202"/>
      <c r="H43" s="198"/>
      <c r="I43" s="441"/>
      <c r="J43" s="424"/>
      <c r="K43" s="424"/>
    </row>
    <row r="44" spans="1:11" s="128" customFormat="1">
      <c r="A44" s="129"/>
      <c r="B44" s="199" t="s">
        <v>266</v>
      </c>
      <c r="C44" s="193" t="s">
        <v>0</v>
      </c>
      <c r="D44" s="200">
        <v>-25.529999999999973</v>
      </c>
      <c r="E44" s="200">
        <v>6918.66</v>
      </c>
      <c r="F44" s="195">
        <v>-176633.3897999998</v>
      </c>
      <c r="G44" s="200">
        <v>-116.78</v>
      </c>
      <c r="H44" s="200">
        <v>6941.65</v>
      </c>
      <c r="I44" s="195">
        <v>-810645.88699999999</v>
      </c>
      <c r="J44" s="424"/>
      <c r="K44" s="424"/>
    </row>
    <row r="45" spans="1:11" s="128" customFormat="1">
      <c r="A45" s="129"/>
      <c r="B45" s="199" t="s">
        <v>450</v>
      </c>
      <c r="C45" s="193" t="s">
        <v>0</v>
      </c>
      <c r="D45" s="200">
        <v>-1044469.4</v>
      </c>
      <c r="E45" s="200">
        <v>6918.66</v>
      </c>
      <c r="F45" s="195">
        <v>-7226328659.0039997</v>
      </c>
      <c r="G45" s="200">
        <v>-760000</v>
      </c>
      <c r="H45" s="200">
        <v>6941.65</v>
      </c>
      <c r="I45" s="195">
        <v>-5275654000</v>
      </c>
      <c r="J45" s="424"/>
      <c r="K45" s="424"/>
    </row>
    <row r="46" spans="1:11">
      <c r="B46" s="442" t="s">
        <v>21</v>
      </c>
      <c r="C46" s="443"/>
      <c r="D46" s="450">
        <v>-1141231.83</v>
      </c>
      <c r="E46" s="451"/>
      <c r="F46" s="452">
        <v>-7895795012.9477997</v>
      </c>
      <c r="G46" s="450">
        <v>-911634.34</v>
      </c>
      <c r="H46" s="453"/>
      <c r="I46" s="452">
        <v>-6328246516.2609997</v>
      </c>
    </row>
    <row r="49" spans="1:11">
      <c r="B49" s="32" t="s">
        <v>267</v>
      </c>
      <c r="H49" s="87"/>
    </row>
    <row r="50" spans="1:11">
      <c r="H50" s="87"/>
    </row>
    <row r="51" spans="1:11" s="404" customFormat="1" ht="20.45" customHeight="1">
      <c r="A51" s="403"/>
      <c r="B51" s="706" t="s">
        <v>60</v>
      </c>
      <c r="C51" s="421" t="s">
        <v>268</v>
      </c>
      <c r="D51" s="421" t="s">
        <v>268</v>
      </c>
      <c r="H51" s="87"/>
      <c r="I51" s="87"/>
    </row>
    <row r="52" spans="1:11" ht="18.600000000000001" customHeight="1">
      <c r="B52" s="707"/>
      <c r="C52" s="422" t="s">
        <v>759</v>
      </c>
      <c r="D52" s="422" t="s">
        <v>451</v>
      </c>
      <c r="E52" s="404"/>
      <c r="G52" s="35"/>
      <c r="H52" s="87"/>
      <c r="J52" s="35"/>
      <c r="K52" s="35"/>
    </row>
    <row r="53" spans="1:11" ht="30">
      <c r="B53" s="207" t="s">
        <v>269</v>
      </c>
      <c r="C53" s="208">
        <v>1889105490</v>
      </c>
      <c r="D53" s="138">
        <v>1066878151</v>
      </c>
      <c r="E53" s="404"/>
      <c r="H53" s="87"/>
      <c r="J53" s="35"/>
    </row>
    <row r="54" spans="1:11" ht="30">
      <c r="B54" s="207" t="s">
        <v>270</v>
      </c>
      <c r="C54" s="208">
        <v>963902979</v>
      </c>
      <c r="D54" s="138">
        <v>221217283</v>
      </c>
      <c r="E54" s="404"/>
      <c r="H54" s="87"/>
      <c r="J54" s="35"/>
    </row>
    <row r="55" spans="1:11">
      <c r="B55" s="432" t="s">
        <v>271</v>
      </c>
      <c r="C55" s="433">
        <v>2853008469</v>
      </c>
      <c r="D55" s="433">
        <v>1288095434</v>
      </c>
      <c r="E55" s="404"/>
      <c r="H55" s="34"/>
      <c r="I55" s="176"/>
      <c r="J55" s="35"/>
    </row>
    <row r="56" spans="1:11" ht="30">
      <c r="B56" s="207" t="s">
        <v>272</v>
      </c>
      <c r="C56" s="209">
        <v>-2006578806</v>
      </c>
      <c r="D56" s="210">
        <v>-529877452</v>
      </c>
      <c r="E56" s="404"/>
      <c r="G56" s="35"/>
      <c r="H56" s="87"/>
    </row>
    <row r="57" spans="1:11" ht="30">
      <c r="B57" s="207" t="s">
        <v>273</v>
      </c>
      <c r="C57" s="209">
        <v>-825506911</v>
      </c>
      <c r="D57" s="210">
        <v>-707154405</v>
      </c>
      <c r="E57" s="404"/>
      <c r="G57" s="35"/>
      <c r="H57" s="87"/>
    </row>
    <row r="58" spans="1:11">
      <c r="B58" s="432" t="s">
        <v>274</v>
      </c>
      <c r="C58" s="431">
        <v>-2832085717</v>
      </c>
      <c r="D58" s="431">
        <v>-1237031857</v>
      </c>
      <c r="E58" s="404"/>
      <c r="H58" s="36"/>
      <c r="I58" s="176"/>
      <c r="K58" s="36"/>
    </row>
    <row r="59" spans="1:11">
      <c r="B59" s="430" t="s">
        <v>723</v>
      </c>
      <c r="C59" s="431">
        <v>20922752</v>
      </c>
      <c r="D59" s="431">
        <v>51063577</v>
      </c>
      <c r="E59" s="404"/>
      <c r="H59" s="36"/>
      <c r="I59" s="176"/>
      <c r="K59" s="36"/>
    </row>
    <row r="60" spans="1:11">
      <c r="D60" s="143"/>
    </row>
    <row r="61" spans="1:11">
      <c r="B61" s="32" t="s">
        <v>275</v>
      </c>
      <c r="C61" s="161"/>
      <c r="H61" s="71"/>
      <c r="I61" s="71"/>
    </row>
    <row r="62" spans="1:11">
      <c r="B62" s="127" t="s">
        <v>162</v>
      </c>
      <c r="I62" s="71"/>
    </row>
    <row r="63" spans="1:11" s="128" customFormat="1">
      <c r="A63" s="129"/>
      <c r="B63" s="110"/>
      <c r="C63" s="111"/>
      <c r="D63" s="111"/>
      <c r="I63" s="90"/>
    </row>
    <row r="64" spans="1:11" ht="28.9" customHeight="1">
      <c r="B64" s="423" t="s">
        <v>1</v>
      </c>
      <c r="C64" s="417">
        <v>44469</v>
      </c>
      <c r="D64" s="417">
        <v>44196</v>
      </c>
      <c r="E64" s="36"/>
    </row>
    <row r="65" spans="1:6">
      <c r="A65" s="146"/>
      <c r="B65" s="368" t="s">
        <v>215</v>
      </c>
      <c r="C65" s="434">
        <v>7321247065</v>
      </c>
      <c r="D65" s="434">
        <v>323082699</v>
      </c>
    </row>
    <row r="66" spans="1:6">
      <c r="A66" s="146"/>
      <c r="B66" s="368" t="s">
        <v>276</v>
      </c>
      <c r="C66" s="434">
        <v>111341645</v>
      </c>
      <c r="D66" s="434">
        <v>94703520</v>
      </c>
      <c r="E66" s="36"/>
    </row>
    <row r="67" spans="1:6">
      <c r="A67" s="146"/>
      <c r="B67" s="368" t="s">
        <v>334</v>
      </c>
      <c r="C67" s="434">
        <v>672455931</v>
      </c>
      <c r="D67" s="434">
        <v>26075880</v>
      </c>
      <c r="E67" s="36"/>
    </row>
    <row r="68" spans="1:6">
      <c r="A68" s="146"/>
      <c r="B68" s="368" t="s">
        <v>277</v>
      </c>
      <c r="C68" s="434">
        <v>11063120</v>
      </c>
      <c r="D68" s="434">
        <v>99298874</v>
      </c>
    </row>
    <row r="69" spans="1:6">
      <c r="A69" s="146"/>
      <c r="B69" s="368" t="s">
        <v>335</v>
      </c>
      <c r="C69" s="434">
        <v>71213</v>
      </c>
      <c r="D69" s="434">
        <v>1206</v>
      </c>
    </row>
    <row r="70" spans="1:6">
      <c r="A70" s="146"/>
      <c r="B70" s="368" t="s">
        <v>652</v>
      </c>
      <c r="C70" s="434">
        <v>326771</v>
      </c>
      <c r="D70" s="434">
        <v>0</v>
      </c>
    </row>
    <row r="71" spans="1:6">
      <c r="A71" s="146"/>
      <c r="B71" s="368" t="s">
        <v>278</v>
      </c>
      <c r="C71" s="434">
        <v>12394572</v>
      </c>
      <c r="D71" s="434">
        <v>12324356</v>
      </c>
    </row>
    <row r="72" spans="1:6">
      <c r="A72" s="146"/>
      <c r="B72" s="368" t="s">
        <v>279</v>
      </c>
      <c r="C72" s="434">
        <v>429358032</v>
      </c>
      <c r="D72" s="434">
        <v>104475307</v>
      </c>
    </row>
    <row r="73" spans="1:6">
      <c r="A73" s="146"/>
      <c r="B73" s="368" t="s">
        <v>332</v>
      </c>
      <c r="C73" s="434">
        <v>17920029</v>
      </c>
      <c r="D73" s="434">
        <v>7049</v>
      </c>
    </row>
    <row r="74" spans="1:6">
      <c r="A74" s="146"/>
      <c r="B74" s="368" t="s">
        <v>407</v>
      </c>
      <c r="C74" s="434">
        <v>988376565</v>
      </c>
      <c r="D74" s="434">
        <v>3000000</v>
      </c>
    </row>
    <row r="75" spans="1:6">
      <c r="A75" s="146"/>
      <c r="B75" s="368" t="s">
        <v>651</v>
      </c>
      <c r="C75" s="434">
        <v>66298352</v>
      </c>
      <c r="D75" s="434">
        <v>0</v>
      </c>
    </row>
    <row r="76" spans="1:6">
      <c r="A76" s="146"/>
      <c r="B76" s="368" t="s">
        <v>724</v>
      </c>
      <c r="C76" s="434">
        <v>3800000</v>
      </c>
      <c r="D76" s="434">
        <v>0</v>
      </c>
    </row>
    <row r="77" spans="1:6">
      <c r="A77" s="146"/>
      <c r="B77" s="368" t="s">
        <v>760</v>
      </c>
      <c r="C77" s="434">
        <v>7895914</v>
      </c>
      <c r="D77" s="434">
        <v>0</v>
      </c>
    </row>
    <row r="78" spans="1:6">
      <c r="A78" s="146"/>
      <c r="B78" s="368" t="s">
        <v>725</v>
      </c>
      <c r="C78" s="434">
        <v>12826</v>
      </c>
      <c r="D78" s="434">
        <v>0</v>
      </c>
    </row>
    <row r="79" spans="1:6">
      <c r="B79" s="497" t="s">
        <v>61</v>
      </c>
      <c r="C79" s="498">
        <v>9642562035</v>
      </c>
      <c r="D79" s="498">
        <v>662968891</v>
      </c>
      <c r="E79" s="96">
        <v>0</v>
      </c>
      <c r="F79" s="96">
        <v>0</v>
      </c>
    </row>
    <row r="80" spans="1:6">
      <c r="C80" s="160"/>
      <c r="D80" s="160"/>
    </row>
    <row r="81" spans="1:13">
      <c r="D81" s="36"/>
    </row>
    <row r="82" spans="1:13" s="177" customFormat="1">
      <c r="A82" s="181"/>
      <c r="B82" s="32" t="s">
        <v>163</v>
      </c>
      <c r="C82" s="173"/>
      <c r="I82" s="178"/>
    </row>
    <row r="83" spans="1:13" s="177" customFormat="1">
      <c r="A83" s="181"/>
      <c r="B83" s="32"/>
      <c r="I83" s="178"/>
    </row>
    <row r="84" spans="1:13" s="177" customFormat="1">
      <c r="A84" s="181"/>
      <c r="B84" s="32" t="s">
        <v>280</v>
      </c>
      <c r="I84" s="178"/>
    </row>
    <row r="85" spans="1:13" s="177" customFormat="1">
      <c r="A85" s="181"/>
      <c r="B85" s="127" t="s">
        <v>761</v>
      </c>
      <c r="I85" s="178"/>
    </row>
    <row r="86" spans="1:13" s="177" customFormat="1">
      <c r="A86" s="181"/>
      <c r="B86" s="32"/>
      <c r="I86" s="178"/>
    </row>
    <row r="87" spans="1:13" s="177" customFormat="1" ht="18" customHeight="1">
      <c r="A87" s="181"/>
      <c r="B87" s="663" t="s">
        <v>164</v>
      </c>
      <c r="C87" s="663"/>
      <c r="D87" s="663"/>
      <c r="E87" s="663"/>
      <c r="F87" s="663"/>
      <c r="G87" s="663"/>
      <c r="H87" s="663" t="s">
        <v>790</v>
      </c>
      <c r="I87" s="663"/>
      <c r="J87" s="663"/>
    </row>
    <row r="88" spans="1:13" s="177" customFormat="1" ht="15" customHeight="1">
      <c r="A88" s="181"/>
      <c r="B88" s="663" t="s">
        <v>653</v>
      </c>
      <c r="C88" s="663" t="s">
        <v>523</v>
      </c>
      <c r="D88" s="664" t="s">
        <v>524</v>
      </c>
      <c r="E88" s="663" t="s">
        <v>525</v>
      </c>
      <c r="F88" s="663"/>
      <c r="G88" s="663" t="s">
        <v>521</v>
      </c>
      <c r="H88" s="663" t="s">
        <v>526</v>
      </c>
      <c r="I88" s="663" t="s">
        <v>527</v>
      </c>
      <c r="J88" s="664" t="s">
        <v>149</v>
      </c>
    </row>
    <row r="89" spans="1:13" s="177" customFormat="1">
      <c r="A89" s="181"/>
      <c r="B89" s="663"/>
      <c r="C89" s="663"/>
      <c r="D89" s="664"/>
      <c r="E89" s="333" t="s">
        <v>4</v>
      </c>
      <c r="F89" s="333" t="s">
        <v>0</v>
      </c>
      <c r="G89" s="663"/>
      <c r="H89" s="663"/>
      <c r="I89" s="663"/>
      <c r="J89" s="664"/>
    </row>
    <row r="90" spans="1:13" s="177" customFormat="1" ht="15" customHeight="1">
      <c r="A90" s="181"/>
      <c r="B90" s="467" t="s">
        <v>165</v>
      </c>
      <c r="C90" s="468"/>
      <c r="D90" s="469"/>
      <c r="E90" s="469"/>
      <c r="F90" s="469"/>
      <c r="G90" s="469"/>
      <c r="H90" s="469"/>
      <c r="I90" s="469"/>
      <c r="J90" s="470"/>
    </row>
    <row r="91" spans="1:13" s="181" customFormat="1" ht="15" customHeight="1">
      <c r="B91" s="471" t="s">
        <v>438</v>
      </c>
      <c r="C91" s="472"/>
      <c r="D91" s="473"/>
      <c r="E91" s="473"/>
      <c r="F91" s="473"/>
      <c r="G91" s="473"/>
      <c r="H91" s="473"/>
      <c r="I91" s="473"/>
      <c r="J91" s="474"/>
    </row>
    <row r="92" spans="1:13" s="182" customFormat="1">
      <c r="A92" s="180"/>
      <c r="B92" s="370" t="s">
        <v>409</v>
      </c>
      <c r="C92" s="436" t="s">
        <v>62</v>
      </c>
      <c r="D92" s="376">
        <v>1</v>
      </c>
      <c r="E92" s="376">
        <v>0</v>
      </c>
      <c r="F92" s="459">
        <v>30000</v>
      </c>
      <c r="G92" s="376">
        <v>210935949.05873999</v>
      </c>
      <c r="H92" s="371">
        <v>1081242860000</v>
      </c>
      <c r="I92" s="372">
        <v>5130100515</v>
      </c>
      <c r="J92" s="373">
        <v>1564392852701</v>
      </c>
      <c r="M92" s="158"/>
    </row>
    <row r="93" spans="1:13" s="182" customFormat="1">
      <c r="A93" s="180"/>
      <c r="B93" s="370" t="s">
        <v>778</v>
      </c>
      <c r="C93" s="436" t="s">
        <v>62</v>
      </c>
      <c r="D93" s="376">
        <v>1</v>
      </c>
      <c r="E93" s="376">
        <v>0</v>
      </c>
      <c r="F93" s="459">
        <v>25000</v>
      </c>
      <c r="G93" s="376">
        <v>173415200.5479452</v>
      </c>
      <c r="H93" s="371">
        <v>94071653371</v>
      </c>
      <c r="I93" s="372">
        <v>12606349760</v>
      </c>
      <c r="J93" s="373">
        <v>142377480985</v>
      </c>
      <c r="M93" s="158"/>
    </row>
    <row r="94" spans="1:13" s="182" customFormat="1">
      <c r="A94" s="180"/>
      <c r="B94" s="370" t="s">
        <v>718</v>
      </c>
      <c r="C94" s="436" t="s">
        <v>62</v>
      </c>
      <c r="D94" s="376">
        <v>1</v>
      </c>
      <c r="E94" s="376">
        <v>501000000</v>
      </c>
      <c r="F94" s="459">
        <v>0</v>
      </c>
      <c r="G94" s="376">
        <v>502316326.02739727</v>
      </c>
      <c r="H94" s="371">
        <v>1547250603673</v>
      </c>
      <c r="I94" s="372">
        <v>237283091611</v>
      </c>
      <c r="J94" s="373">
        <v>2538644479847</v>
      </c>
      <c r="M94" s="158"/>
    </row>
    <row r="95" spans="1:13" s="182" customFormat="1">
      <c r="A95" s="180"/>
      <c r="B95" s="370" t="s">
        <v>718</v>
      </c>
      <c r="C95" s="436" t="s">
        <v>62</v>
      </c>
      <c r="D95" s="376">
        <v>1</v>
      </c>
      <c r="E95" s="376">
        <v>501000000</v>
      </c>
      <c r="F95" s="459">
        <v>0</v>
      </c>
      <c r="G95" s="376">
        <v>502316326.02739727</v>
      </c>
      <c r="H95" s="371">
        <v>1547250603673</v>
      </c>
      <c r="I95" s="372">
        <v>237283091611</v>
      </c>
      <c r="J95" s="373">
        <v>2538644479847</v>
      </c>
      <c r="M95" s="158"/>
    </row>
    <row r="96" spans="1:13" s="182" customFormat="1">
      <c r="A96" s="180"/>
      <c r="B96" s="370" t="s">
        <v>718</v>
      </c>
      <c r="C96" s="436" t="s">
        <v>62</v>
      </c>
      <c r="D96" s="376">
        <v>1</v>
      </c>
      <c r="E96" s="376">
        <v>501000000</v>
      </c>
      <c r="F96" s="459">
        <v>0</v>
      </c>
      <c r="G96" s="376">
        <v>502316326.02739727</v>
      </c>
      <c r="H96" s="371">
        <v>1547250603673</v>
      </c>
      <c r="I96" s="372">
        <v>237283091611</v>
      </c>
      <c r="J96" s="373">
        <v>2538644479847</v>
      </c>
      <c r="M96" s="158"/>
    </row>
    <row r="97" spans="1:13" s="182" customFormat="1">
      <c r="A97" s="180"/>
      <c r="B97" s="370" t="s">
        <v>718</v>
      </c>
      <c r="C97" s="436" t="s">
        <v>62</v>
      </c>
      <c r="D97" s="376">
        <v>1</v>
      </c>
      <c r="E97" s="376">
        <v>501000000</v>
      </c>
      <c r="F97" s="459">
        <v>0</v>
      </c>
      <c r="G97" s="376">
        <v>502316326.02739727</v>
      </c>
      <c r="H97" s="371">
        <v>1547250603673</v>
      </c>
      <c r="I97" s="372">
        <v>237283091611</v>
      </c>
      <c r="J97" s="373">
        <v>2538644479847</v>
      </c>
      <c r="M97" s="158"/>
    </row>
    <row r="98" spans="1:13" s="182" customFormat="1">
      <c r="A98" s="180"/>
      <c r="B98" s="370" t="s">
        <v>718</v>
      </c>
      <c r="C98" s="436" t="s">
        <v>62</v>
      </c>
      <c r="D98" s="376">
        <v>1</v>
      </c>
      <c r="E98" s="376">
        <v>501000000</v>
      </c>
      <c r="F98" s="459">
        <v>0</v>
      </c>
      <c r="G98" s="376">
        <v>502222302.73972607</v>
      </c>
      <c r="H98" s="371">
        <v>1547250603673</v>
      </c>
      <c r="I98" s="372">
        <v>237283091611</v>
      </c>
      <c r="J98" s="373">
        <v>2538644479847</v>
      </c>
      <c r="M98" s="158"/>
    </row>
    <row r="99" spans="1:13" s="182" customFormat="1">
      <c r="A99" s="180"/>
      <c r="B99" s="370" t="s">
        <v>718</v>
      </c>
      <c r="C99" s="436" t="s">
        <v>62</v>
      </c>
      <c r="D99" s="376">
        <v>1</v>
      </c>
      <c r="E99" s="376">
        <v>501000000</v>
      </c>
      <c r="F99" s="459">
        <v>0</v>
      </c>
      <c r="G99" s="376">
        <v>502222302.73972607</v>
      </c>
      <c r="H99" s="373">
        <v>1547250603673</v>
      </c>
      <c r="I99" s="371">
        <v>237283091611</v>
      </c>
      <c r="J99" s="372">
        <v>2538644479847</v>
      </c>
      <c r="M99" s="158"/>
    </row>
    <row r="100" spans="1:13" s="182" customFormat="1">
      <c r="A100" s="180"/>
      <c r="B100" s="374" t="s">
        <v>718</v>
      </c>
      <c r="C100" s="436" t="s">
        <v>62</v>
      </c>
      <c r="D100" s="376">
        <v>1</v>
      </c>
      <c r="E100" s="375">
        <v>501000000</v>
      </c>
      <c r="F100" s="459">
        <v>0</v>
      </c>
      <c r="G100" s="375">
        <v>502222302.73972607</v>
      </c>
      <c r="H100" s="371">
        <v>1547250603673</v>
      </c>
      <c r="I100" s="372">
        <v>237283091611</v>
      </c>
      <c r="J100" s="373">
        <v>2538644479847</v>
      </c>
      <c r="M100" s="158"/>
    </row>
    <row r="101" spans="1:13" s="182" customFormat="1">
      <c r="A101" s="180"/>
      <c r="B101" s="374" t="s">
        <v>718</v>
      </c>
      <c r="C101" s="436" t="s">
        <v>62</v>
      </c>
      <c r="D101" s="376">
        <v>1</v>
      </c>
      <c r="E101" s="375">
        <v>501000000</v>
      </c>
      <c r="F101" s="459">
        <v>0</v>
      </c>
      <c r="G101" s="375">
        <v>502222302.73972607</v>
      </c>
      <c r="H101" s="371">
        <v>1547250603673</v>
      </c>
      <c r="I101" s="372">
        <v>237283091611</v>
      </c>
      <c r="J101" s="373">
        <v>2538644479847</v>
      </c>
      <c r="M101" s="158"/>
    </row>
    <row r="102" spans="1:13" s="182" customFormat="1">
      <c r="A102" s="180"/>
      <c r="B102" s="374" t="s">
        <v>718</v>
      </c>
      <c r="C102" s="436" t="s">
        <v>62</v>
      </c>
      <c r="D102" s="376">
        <v>1</v>
      </c>
      <c r="E102" s="375">
        <v>501000000</v>
      </c>
      <c r="F102" s="459">
        <v>0</v>
      </c>
      <c r="G102" s="375">
        <v>502222302.73972607</v>
      </c>
      <c r="H102" s="371">
        <v>1547250603673</v>
      </c>
      <c r="I102" s="372">
        <v>237283091611</v>
      </c>
      <c r="J102" s="373">
        <v>2538644479847</v>
      </c>
      <c r="M102" s="158"/>
    </row>
    <row r="103" spans="1:13" s="182" customFormat="1">
      <c r="A103" s="180"/>
      <c r="B103" s="374" t="s">
        <v>777</v>
      </c>
      <c r="C103" s="436" t="s">
        <v>62</v>
      </c>
      <c r="D103" s="376">
        <v>1</v>
      </c>
      <c r="E103" s="375">
        <v>50000000</v>
      </c>
      <c r="F103" s="459">
        <v>0</v>
      </c>
      <c r="G103" s="375">
        <v>50503013.698630139</v>
      </c>
      <c r="H103" s="371">
        <v>59930000000</v>
      </c>
      <c r="I103" s="372">
        <v>5943009733</v>
      </c>
      <c r="J103" s="373">
        <v>73764555693</v>
      </c>
      <c r="M103" s="158"/>
    </row>
    <row r="104" spans="1:13" s="182" customFormat="1">
      <c r="A104" s="180"/>
      <c r="B104" s="374" t="s">
        <v>654</v>
      </c>
      <c r="C104" s="436" t="s">
        <v>62</v>
      </c>
      <c r="D104" s="376">
        <v>1</v>
      </c>
      <c r="E104" s="375">
        <v>100000000</v>
      </c>
      <c r="F104" s="459">
        <v>0</v>
      </c>
      <c r="G104" s="375">
        <v>101361644.23287672</v>
      </c>
      <c r="H104" s="371">
        <v>692697577711</v>
      </c>
      <c r="I104" s="372">
        <v>140011027490</v>
      </c>
      <c r="J104" s="373">
        <v>1108278785723</v>
      </c>
      <c r="L104" s="151"/>
      <c r="M104" s="158"/>
    </row>
    <row r="105" spans="1:13" s="182" customFormat="1">
      <c r="A105" s="180"/>
      <c r="B105" s="374" t="s">
        <v>719</v>
      </c>
      <c r="C105" s="436" t="s">
        <v>62</v>
      </c>
      <c r="D105" s="376">
        <v>1</v>
      </c>
      <c r="E105" s="375">
        <v>78000000</v>
      </c>
      <c r="F105" s="459">
        <v>0</v>
      </c>
      <c r="G105" s="375">
        <v>81211890.410958916</v>
      </c>
      <c r="H105" s="371">
        <v>506709628243</v>
      </c>
      <c r="I105" s="372">
        <v>46941757012</v>
      </c>
      <c r="J105" s="373">
        <v>760026997872</v>
      </c>
      <c r="L105" s="151"/>
      <c r="M105" s="158"/>
    </row>
    <row r="106" spans="1:13" s="182" customFormat="1">
      <c r="A106" s="180"/>
      <c r="B106" s="370" t="s">
        <v>408</v>
      </c>
      <c r="C106" s="436" t="s">
        <v>62</v>
      </c>
      <c r="D106" s="376">
        <v>1</v>
      </c>
      <c r="E106" s="376">
        <v>50000000</v>
      </c>
      <c r="F106" s="459">
        <v>0</v>
      </c>
      <c r="G106" s="376">
        <v>50213697.287671238</v>
      </c>
      <c r="H106" s="371">
        <v>1081242860000</v>
      </c>
      <c r="I106" s="372">
        <v>5130100515</v>
      </c>
      <c r="J106" s="373">
        <v>1564392852701</v>
      </c>
      <c r="M106" s="158"/>
    </row>
    <row r="107" spans="1:13" s="182" customFormat="1">
      <c r="A107" s="180"/>
      <c r="B107" s="370" t="s">
        <v>408</v>
      </c>
      <c r="C107" s="436" t="s">
        <v>62</v>
      </c>
      <c r="D107" s="376">
        <v>1</v>
      </c>
      <c r="E107" s="376">
        <v>25000000</v>
      </c>
      <c r="F107" s="459">
        <v>0</v>
      </c>
      <c r="G107" s="376">
        <v>25753287.671232875</v>
      </c>
      <c r="H107" s="371">
        <v>1081242860000</v>
      </c>
      <c r="I107" s="372">
        <v>5130100515</v>
      </c>
      <c r="J107" s="373">
        <v>1564392852701</v>
      </c>
      <c r="M107" s="158"/>
    </row>
    <row r="108" spans="1:13" s="182" customFormat="1">
      <c r="A108" s="180"/>
      <c r="B108" s="370" t="s">
        <v>408</v>
      </c>
      <c r="C108" s="436" t="s">
        <v>62</v>
      </c>
      <c r="D108" s="376">
        <v>1</v>
      </c>
      <c r="E108" s="376">
        <v>160000000</v>
      </c>
      <c r="F108" s="459">
        <v>0</v>
      </c>
      <c r="G108" s="376">
        <v>160460273.80821919</v>
      </c>
      <c r="H108" s="371">
        <v>1081242860000</v>
      </c>
      <c r="I108" s="372">
        <v>5130100515</v>
      </c>
      <c r="J108" s="373">
        <v>1564392852701</v>
      </c>
      <c r="M108" s="158"/>
    </row>
    <row r="109" spans="1:13" s="182" customFormat="1">
      <c r="A109" s="180"/>
      <c r="B109" s="370" t="s">
        <v>408</v>
      </c>
      <c r="C109" s="436" t="s">
        <v>62</v>
      </c>
      <c r="D109" s="376">
        <v>1</v>
      </c>
      <c r="E109" s="376">
        <v>103017205</v>
      </c>
      <c r="F109" s="459">
        <v>0</v>
      </c>
      <c r="G109" s="376">
        <v>106862569.13567808</v>
      </c>
      <c r="H109" s="371">
        <v>1081242860000</v>
      </c>
      <c r="I109" s="372">
        <v>5130100515</v>
      </c>
      <c r="J109" s="373">
        <v>1564392852701</v>
      </c>
      <c r="M109" s="158"/>
    </row>
    <row r="110" spans="1:13" s="182" customFormat="1">
      <c r="A110" s="180"/>
      <c r="B110" s="370" t="s">
        <v>408</v>
      </c>
      <c r="C110" s="436" t="s">
        <v>62</v>
      </c>
      <c r="D110" s="376">
        <v>1</v>
      </c>
      <c r="E110" s="376">
        <v>10000000</v>
      </c>
      <c r="F110" s="459">
        <v>0</v>
      </c>
      <c r="G110" s="376">
        <v>10275342.465753425</v>
      </c>
      <c r="H110" s="371">
        <v>1081242860000</v>
      </c>
      <c r="I110" s="372">
        <v>5130100515</v>
      </c>
      <c r="J110" s="373">
        <v>1564392852701</v>
      </c>
      <c r="M110" s="158"/>
    </row>
    <row r="111" spans="1:13" s="182" customFormat="1">
      <c r="A111" s="180"/>
      <c r="B111" s="374" t="s">
        <v>408</v>
      </c>
      <c r="C111" s="436" t="s">
        <v>62</v>
      </c>
      <c r="D111" s="376">
        <v>1</v>
      </c>
      <c r="E111" s="375">
        <v>61000000</v>
      </c>
      <c r="F111" s="459">
        <v>0</v>
      </c>
      <c r="G111" s="375">
        <v>61412794.520547956</v>
      </c>
      <c r="H111" s="371">
        <v>1081242860000</v>
      </c>
      <c r="I111" s="372">
        <v>5130100515</v>
      </c>
      <c r="J111" s="373">
        <v>1564392852701</v>
      </c>
      <c r="M111" s="158"/>
    </row>
    <row r="112" spans="1:13" s="182" customFormat="1">
      <c r="A112" s="180"/>
      <c r="B112" s="374" t="s">
        <v>408</v>
      </c>
      <c r="C112" s="436" t="s">
        <v>62</v>
      </c>
      <c r="D112" s="376">
        <v>1</v>
      </c>
      <c r="E112" s="375">
        <v>250000000</v>
      </c>
      <c r="F112" s="459">
        <v>0</v>
      </c>
      <c r="G112" s="375">
        <v>252003424.65753424</v>
      </c>
      <c r="H112" s="371">
        <v>1081242860000</v>
      </c>
      <c r="I112" s="372">
        <v>5130100515</v>
      </c>
      <c r="J112" s="373">
        <v>1564392852701</v>
      </c>
      <c r="M112" s="158"/>
    </row>
    <row r="113" spans="1:13" s="182" customFormat="1">
      <c r="A113" s="180"/>
      <c r="B113" s="374" t="s">
        <v>408</v>
      </c>
      <c r="C113" s="436" t="s">
        <v>62</v>
      </c>
      <c r="D113" s="376">
        <v>1</v>
      </c>
      <c r="E113" s="375">
        <v>250000000</v>
      </c>
      <c r="F113" s="459">
        <v>0</v>
      </c>
      <c r="G113" s="375">
        <v>252003424.65753424</v>
      </c>
      <c r="H113" s="371">
        <v>1081242860000</v>
      </c>
      <c r="I113" s="372">
        <v>5130100515</v>
      </c>
      <c r="J113" s="373">
        <v>1564392852701</v>
      </c>
      <c r="M113" s="158"/>
    </row>
    <row r="114" spans="1:13" s="182" customFormat="1">
      <c r="A114" s="180"/>
      <c r="B114" s="374" t="s">
        <v>408</v>
      </c>
      <c r="C114" s="436" t="s">
        <v>62</v>
      </c>
      <c r="D114" s="376">
        <v>1</v>
      </c>
      <c r="E114" s="375">
        <v>250000000</v>
      </c>
      <c r="F114" s="459">
        <v>0</v>
      </c>
      <c r="G114" s="375">
        <v>251825342.46575344</v>
      </c>
      <c r="H114" s="371">
        <v>1081242860000</v>
      </c>
      <c r="I114" s="372">
        <v>5130100515</v>
      </c>
      <c r="J114" s="373">
        <v>1564392852701</v>
      </c>
      <c r="M114" s="158"/>
    </row>
    <row r="115" spans="1:13" s="182" customFormat="1">
      <c r="A115" s="180"/>
      <c r="B115" s="374" t="s">
        <v>408</v>
      </c>
      <c r="C115" s="436" t="s">
        <v>62</v>
      </c>
      <c r="D115" s="376">
        <v>1</v>
      </c>
      <c r="E115" s="375">
        <v>250000000</v>
      </c>
      <c r="F115" s="459">
        <v>0</v>
      </c>
      <c r="G115" s="375">
        <v>251958904.10958904</v>
      </c>
      <c r="H115" s="371">
        <v>1081242860000</v>
      </c>
      <c r="I115" s="372">
        <v>5130100515</v>
      </c>
      <c r="J115" s="373">
        <v>1564392852701</v>
      </c>
      <c r="L115" s="151"/>
      <c r="M115" s="158"/>
    </row>
    <row r="116" spans="1:13" s="182" customFormat="1">
      <c r="A116" s="180"/>
      <c r="B116" s="374" t="s">
        <v>408</v>
      </c>
      <c r="C116" s="436" t="s">
        <v>62</v>
      </c>
      <c r="D116" s="376">
        <v>1</v>
      </c>
      <c r="E116" s="375">
        <v>250000000</v>
      </c>
      <c r="F116" s="459">
        <v>0</v>
      </c>
      <c r="G116" s="375">
        <v>251914383.56164384</v>
      </c>
      <c r="H116" s="371">
        <v>1081242860000</v>
      </c>
      <c r="I116" s="372">
        <v>5130100515</v>
      </c>
      <c r="J116" s="373">
        <v>1564392852701</v>
      </c>
      <c r="L116" s="151"/>
      <c r="M116" s="158"/>
    </row>
    <row r="117" spans="1:13" s="182" customFormat="1">
      <c r="A117" s="180"/>
      <c r="B117" s="374" t="s">
        <v>408</v>
      </c>
      <c r="C117" s="436" t="s">
        <v>62</v>
      </c>
      <c r="D117" s="376">
        <v>1</v>
      </c>
      <c r="E117" s="375">
        <v>250000000</v>
      </c>
      <c r="F117" s="459">
        <v>0</v>
      </c>
      <c r="G117" s="375">
        <v>251914383.56164384</v>
      </c>
      <c r="H117" s="371">
        <v>1081242860000</v>
      </c>
      <c r="I117" s="372">
        <v>5130100515</v>
      </c>
      <c r="J117" s="373">
        <v>1564392852701</v>
      </c>
      <c r="L117" s="151"/>
      <c r="M117" s="158"/>
    </row>
    <row r="118" spans="1:13" s="182" customFormat="1">
      <c r="A118" s="180"/>
      <c r="B118" s="374" t="s">
        <v>408</v>
      </c>
      <c r="C118" s="436" t="s">
        <v>62</v>
      </c>
      <c r="D118" s="376">
        <v>1</v>
      </c>
      <c r="E118" s="375">
        <v>250000000</v>
      </c>
      <c r="F118" s="459">
        <v>0</v>
      </c>
      <c r="G118" s="375">
        <v>251825342.46575344</v>
      </c>
      <c r="H118" s="371">
        <v>1081242860000</v>
      </c>
      <c r="I118" s="372">
        <v>5130100515</v>
      </c>
      <c r="J118" s="373">
        <v>1564392852701</v>
      </c>
      <c r="L118" s="151"/>
      <c r="M118" s="158"/>
    </row>
    <row r="119" spans="1:13" s="182" customFormat="1">
      <c r="A119" s="180"/>
      <c r="B119" s="374" t="s">
        <v>408</v>
      </c>
      <c r="C119" s="436" t="s">
        <v>62</v>
      </c>
      <c r="D119" s="376">
        <v>1</v>
      </c>
      <c r="E119" s="375">
        <v>250000000</v>
      </c>
      <c r="F119" s="459">
        <v>0</v>
      </c>
      <c r="G119" s="375">
        <v>251773972.60273975</v>
      </c>
      <c r="H119" s="371">
        <v>1081242860000</v>
      </c>
      <c r="I119" s="372">
        <v>5130100515</v>
      </c>
      <c r="J119" s="373">
        <v>1564392852701</v>
      </c>
      <c r="L119" s="151"/>
      <c r="M119" s="158"/>
    </row>
    <row r="120" spans="1:13" s="182" customFormat="1">
      <c r="A120" s="180"/>
      <c r="B120" s="374" t="s">
        <v>408</v>
      </c>
      <c r="C120" s="436" t="s">
        <v>62</v>
      </c>
      <c r="D120" s="376">
        <v>1</v>
      </c>
      <c r="E120" s="375">
        <v>250000000</v>
      </c>
      <c r="F120" s="459">
        <v>0</v>
      </c>
      <c r="G120" s="375">
        <v>251773972.60273975</v>
      </c>
      <c r="H120" s="371">
        <v>1081242860000</v>
      </c>
      <c r="I120" s="372">
        <v>5130100515</v>
      </c>
      <c r="J120" s="373">
        <v>1564392852701</v>
      </c>
      <c r="L120" s="151"/>
      <c r="M120" s="158"/>
    </row>
    <row r="121" spans="1:13" s="182" customFormat="1">
      <c r="A121" s="180"/>
      <c r="B121" s="374" t="s">
        <v>408</v>
      </c>
      <c r="C121" s="436" t="s">
        <v>62</v>
      </c>
      <c r="D121" s="376">
        <v>1</v>
      </c>
      <c r="E121" s="375">
        <v>250000000</v>
      </c>
      <c r="F121" s="459">
        <v>0</v>
      </c>
      <c r="G121" s="375">
        <v>251773972.60273975</v>
      </c>
      <c r="H121" s="371">
        <v>1081242860000</v>
      </c>
      <c r="I121" s="372">
        <v>5130100515</v>
      </c>
      <c r="J121" s="373">
        <v>1564392852701</v>
      </c>
      <c r="L121" s="151"/>
      <c r="M121" s="158"/>
    </row>
    <row r="122" spans="1:13" s="182" customFormat="1">
      <c r="A122" s="180"/>
      <c r="B122" s="374" t="s">
        <v>408</v>
      </c>
      <c r="C122" s="436" t="s">
        <v>62</v>
      </c>
      <c r="D122" s="376">
        <v>1</v>
      </c>
      <c r="E122" s="375">
        <v>250000000</v>
      </c>
      <c r="F122" s="459">
        <v>0</v>
      </c>
      <c r="G122" s="375">
        <v>251773972.60273975</v>
      </c>
      <c r="H122" s="371">
        <v>1081242860000</v>
      </c>
      <c r="I122" s="372">
        <v>5130100515</v>
      </c>
      <c r="J122" s="373">
        <v>1564392852701</v>
      </c>
      <c r="L122" s="151"/>
      <c r="M122" s="158"/>
    </row>
    <row r="123" spans="1:13" s="182" customFormat="1">
      <c r="A123" s="180"/>
      <c r="B123" s="374" t="s">
        <v>408</v>
      </c>
      <c r="C123" s="436" t="s">
        <v>62</v>
      </c>
      <c r="D123" s="376">
        <v>1</v>
      </c>
      <c r="E123" s="375">
        <v>250000000</v>
      </c>
      <c r="F123" s="459">
        <v>0</v>
      </c>
      <c r="G123" s="375">
        <v>251773972.60273975</v>
      </c>
      <c r="H123" s="371">
        <v>1081242860000</v>
      </c>
      <c r="I123" s="372">
        <v>5130100515</v>
      </c>
      <c r="J123" s="373">
        <v>1564392852701</v>
      </c>
      <c r="L123" s="151"/>
      <c r="M123" s="158"/>
    </row>
    <row r="124" spans="1:13" s="182" customFormat="1">
      <c r="A124" s="180"/>
      <c r="B124" s="374" t="s">
        <v>408</v>
      </c>
      <c r="C124" s="436" t="s">
        <v>62</v>
      </c>
      <c r="D124" s="376">
        <v>1</v>
      </c>
      <c r="E124" s="375">
        <v>250000000</v>
      </c>
      <c r="F124" s="459">
        <v>0</v>
      </c>
      <c r="G124" s="375">
        <v>251773972.60273975</v>
      </c>
      <c r="H124" s="371">
        <v>1081242860000</v>
      </c>
      <c r="I124" s="372">
        <v>5130100515</v>
      </c>
      <c r="J124" s="373">
        <v>1564392852701</v>
      </c>
      <c r="L124" s="151"/>
      <c r="M124" s="158"/>
    </row>
    <row r="125" spans="1:13" s="182" customFormat="1">
      <c r="A125" s="180"/>
      <c r="B125" s="374" t="s">
        <v>408</v>
      </c>
      <c r="C125" s="436" t="s">
        <v>62</v>
      </c>
      <c r="D125" s="376">
        <v>1</v>
      </c>
      <c r="E125" s="375">
        <v>250000000</v>
      </c>
      <c r="F125" s="459">
        <v>0</v>
      </c>
      <c r="G125" s="375">
        <v>252136986.30136988</v>
      </c>
      <c r="H125" s="371">
        <v>1081242860000</v>
      </c>
      <c r="I125" s="372">
        <v>5130100515</v>
      </c>
      <c r="J125" s="373">
        <v>1564392852701</v>
      </c>
      <c r="L125" s="151"/>
      <c r="M125" s="158"/>
    </row>
    <row r="126" spans="1:13" s="182" customFormat="1">
      <c r="A126" s="180"/>
      <c r="B126" s="374" t="s">
        <v>408</v>
      </c>
      <c r="C126" s="436" t="s">
        <v>62</v>
      </c>
      <c r="D126" s="376">
        <v>1</v>
      </c>
      <c r="E126" s="375">
        <v>250000000</v>
      </c>
      <c r="F126" s="459">
        <v>0</v>
      </c>
      <c r="G126" s="375">
        <v>252136986.30136988</v>
      </c>
      <c r="H126" s="371">
        <v>1081242860000</v>
      </c>
      <c r="I126" s="372">
        <v>5130100515</v>
      </c>
      <c r="J126" s="373">
        <v>1564392852701</v>
      </c>
      <c r="L126" s="151"/>
      <c r="M126" s="158"/>
    </row>
    <row r="127" spans="1:13" s="182" customFormat="1">
      <c r="A127" s="180"/>
      <c r="B127" s="374" t="s">
        <v>408</v>
      </c>
      <c r="C127" s="436" t="s">
        <v>62</v>
      </c>
      <c r="D127" s="376">
        <v>1</v>
      </c>
      <c r="E127" s="375">
        <v>250000000</v>
      </c>
      <c r="F127" s="459">
        <v>0</v>
      </c>
      <c r="G127" s="375">
        <v>252136986.30136988</v>
      </c>
      <c r="H127" s="371">
        <v>1081242860000</v>
      </c>
      <c r="I127" s="372">
        <v>5130100515</v>
      </c>
      <c r="J127" s="373">
        <v>1564392852701</v>
      </c>
      <c r="L127" s="151"/>
      <c r="M127" s="158"/>
    </row>
    <row r="128" spans="1:13" s="182" customFormat="1">
      <c r="A128" s="180"/>
      <c r="B128" s="374" t="s">
        <v>773</v>
      </c>
      <c r="C128" s="436" t="s">
        <v>655</v>
      </c>
      <c r="D128" s="376">
        <v>1</v>
      </c>
      <c r="E128" s="375">
        <v>1000000</v>
      </c>
      <c r="F128" s="459">
        <v>0</v>
      </c>
      <c r="G128" s="375">
        <v>1008034.2465753425</v>
      </c>
      <c r="H128" s="371">
        <v>65062440265</v>
      </c>
      <c r="I128" s="372">
        <v>5299470853</v>
      </c>
      <c r="J128" s="373">
        <v>77183496399</v>
      </c>
      <c r="L128" s="151"/>
      <c r="M128" s="158"/>
    </row>
    <row r="129" spans="1:13" s="182" customFormat="1">
      <c r="A129" s="180"/>
      <c r="B129" s="374" t="s">
        <v>774</v>
      </c>
      <c r="C129" s="436" t="s">
        <v>655</v>
      </c>
      <c r="D129" s="376">
        <v>2</v>
      </c>
      <c r="E129" s="375">
        <v>1000000</v>
      </c>
      <c r="F129" s="459">
        <v>0</v>
      </c>
      <c r="G129" s="375">
        <v>2011506.8493150685</v>
      </c>
      <c r="H129" s="371">
        <v>327245000000</v>
      </c>
      <c r="I129" s="372">
        <v>62598000000</v>
      </c>
      <c r="J129" s="373">
        <v>572737000000</v>
      </c>
      <c r="L129" s="151"/>
      <c r="M129" s="158"/>
    </row>
    <row r="130" spans="1:13" s="182" customFormat="1">
      <c r="A130" s="180"/>
      <c r="B130" s="374" t="s">
        <v>774</v>
      </c>
      <c r="C130" s="436" t="s">
        <v>655</v>
      </c>
      <c r="D130" s="376">
        <v>1</v>
      </c>
      <c r="E130" s="375">
        <v>1000000</v>
      </c>
      <c r="F130" s="459">
        <v>0</v>
      </c>
      <c r="G130" s="375">
        <v>1005753.4246575342</v>
      </c>
      <c r="H130" s="371">
        <v>327245000000</v>
      </c>
      <c r="I130" s="372">
        <v>62598000000</v>
      </c>
      <c r="J130" s="373">
        <v>572737000000</v>
      </c>
      <c r="L130" s="151"/>
      <c r="M130" s="158"/>
    </row>
    <row r="131" spans="1:13" s="182" customFormat="1">
      <c r="A131" s="180"/>
      <c r="B131" s="374" t="s">
        <v>775</v>
      </c>
      <c r="C131" s="436" t="s">
        <v>655</v>
      </c>
      <c r="D131" s="376">
        <v>5</v>
      </c>
      <c r="E131" s="375">
        <v>1000000</v>
      </c>
      <c r="F131" s="459">
        <v>0</v>
      </c>
      <c r="G131" s="375">
        <v>5023342.4657534249</v>
      </c>
      <c r="H131" s="371">
        <v>146400000000</v>
      </c>
      <c r="I131" s="372">
        <v>139620000001</v>
      </c>
      <c r="J131" s="373">
        <v>775968000000</v>
      </c>
      <c r="M131" s="158"/>
    </row>
    <row r="132" spans="1:13" s="182" customFormat="1">
      <c r="A132" s="180"/>
      <c r="B132" s="370" t="s">
        <v>775</v>
      </c>
      <c r="C132" s="436" t="s">
        <v>655</v>
      </c>
      <c r="D132" s="376">
        <v>91</v>
      </c>
      <c r="E132" s="375">
        <v>1000000</v>
      </c>
      <c r="F132" s="459">
        <v>0</v>
      </c>
      <c r="G132" s="375">
        <v>91424832.876712322</v>
      </c>
      <c r="H132" s="371">
        <v>146400000000</v>
      </c>
      <c r="I132" s="372">
        <v>139620000001</v>
      </c>
      <c r="J132" s="373">
        <v>775968000000</v>
      </c>
      <c r="M132" s="158"/>
    </row>
    <row r="133" spans="1:13" s="182" customFormat="1">
      <c r="A133" s="180"/>
      <c r="B133" s="370" t="s">
        <v>775</v>
      </c>
      <c r="C133" s="436" t="s">
        <v>655</v>
      </c>
      <c r="D133" s="376">
        <v>2946</v>
      </c>
      <c r="E133" s="375">
        <v>1000000</v>
      </c>
      <c r="F133" s="459">
        <v>0</v>
      </c>
      <c r="G133" s="375">
        <v>2961496767.1232872</v>
      </c>
      <c r="H133" s="371">
        <v>146400000000</v>
      </c>
      <c r="I133" s="372">
        <v>139620000001</v>
      </c>
      <c r="J133" s="373">
        <v>775968000000</v>
      </c>
      <c r="M133" s="158"/>
    </row>
    <row r="134" spans="1:13" s="182" customFormat="1">
      <c r="A134" s="180"/>
      <c r="B134" s="374" t="s">
        <v>775</v>
      </c>
      <c r="C134" s="436" t="s">
        <v>655</v>
      </c>
      <c r="D134" s="376">
        <v>2821</v>
      </c>
      <c r="E134" s="375">
        <v>1000000</v>
      </c>
      <c r="F134" s="459">
        <v>0</v>
      </c>
      <c r="G134" s="460">
        <v>2880337609.5890408</v>
      </c>
      <c r="H134" s="371">
        <v>146400000000</v>
      </c>
      <c r="I134" s="372">
        <v>139620000001</v>
      </c>
      <c r="J134" s="373">
        <v>775968000000</v>
      </c>
      <c r="M134" s="158"/>
    </row>
    <row r="135" spans="1:13" s="182" customFormat="1">
      <c r="A135" s="180"/>
      <c r="B135" s="374" t="s">
        <v>776</v>
      </c>
      <c r="C135" s="436" t="s">
        <v>655</v>
      </c>
      <c r="D135" s="376">
        <v>13</v>
      </c>
      <c r="E135" s="375">
        <v>1000000</v>
      </c>
      <c r="F135" s="459">
        <v>0</v>
      </c>
      <c r="G135" s="460">
        <v>13072924.657534247</v>
      </c>
      <c r="H135" s="371">
        <v>330000000000</v>
      </c>
      <c r="I135" s="372">
        <v>-25655349841</v>
      </c>
      <c r="J135" s="373">
        <v>299171384628</v>
      </c>
      <c r="M135" s="158"/>
    </row>
    <row r="136" spans="1:13" s="182" customFormat="1">
      <c r="A136" s="180"/>
      <c r="B136" s="374" t="s">
        <v>409</v>
      </c>
      <c r="C136" s="436" t="s">
        <v>660</v>
      </c>
      <c r="D136" s="376">
        <v>1</v>
      </c>
      <c r="E136" s="377">
        <v>0</v>
      </c>
      <c r="F136" s="459">
        <v>1000</v>
      </c>
      <c r="G136" s="375">
        <v>6913228.4260273967</v>
      </c>
      <c r="H136" s="371">
        <v>1081242860000</v>
      </c>
      <c r="I136" s="372">
        <v>5130100515</v>
      </c>
      <c r="J136" s="373">
        <v>1564392852701</v>
      </c>
      <c r="L136" s="151"/>
      <c r="M136" s="158"/>
    </row>
    <row r="137" spans="1:13" s="182" customFormat="1">
      <c r="A137" s="180"/>
      <c r="B137" s="374" t="s">
        <v>452</v>
      </c>
      <c r="C137" s="436" t="s">
        <v>656</v>
      </c>
      <c r="D137" s="376">
        <v>529</v>
      </c>
      <c r="E137" s="375">
        <v>1000000</v>
      </c>
      <c r="F137" s="459">
        <v>0</v>
      </c>
      <c r="G137" s="375">
        <v>547283109.91780829</v>
      </c>
      <c r="H137" s="371">
        <v>1133000000000</v>
      </c>
      <c r="I137" s="372">
        <v>531214290680</v>
      </c>
      <c r="J137" s="373">
        <v>3475006169052</v>
      </c>
      <c r="L137" s="151"/>
      <c r="M137" s="158"/>
    </row>
    <row r="138" spans="1:13" s="182" customFormat="1">
      <c r="A138" s="180"/>
      <c r="B138" s="374" t="s">
        <v>658</v>
      </c>
      <c r="C138" s="436" t="s">
        <v>657</v>
      </c>
      <c r="D138" s="376">
        <v>75</v>
      </c>
      <c r="E138" s="375">
        <v>1000000</v>
      </c>
      <c r="F138" s="435">
        <v>0</v>
      </c>
      <c r="G138" s="375">
        <v>77800355.740210488</v>
      </c>
      <c r="H138" s="372">
        <v>0</v>
      </c>
      <c r="I138" s="372">
        <v>0</v>
      </c>
      <c r="J138" s="372">
        <v>0</v>
      </c>
      <c r="L138" s="151"/>
      <c r="M138" s="158"/>
    </row>
    <row r="139" spans="1:13" s="182" customFormat="1" ht="15" customHeight="1">
      <c r="A139" s="180"/>
      <c r="B139" s="461" t="s">
        <v>659</v>
      </c>
      <c r="C139" s="462"/>
      <c r="D139" s="463"/>
      <c r="E139" s="464"/>
      <c r="F139" s="464"/>
      <c r="G139" s="464"/>
      <c r="H139" s="465"/>
      <c r="I139" s="463"/>
      <c r="J139" s="466"/>
      <c r="M139" s="158"/>
    </row>
    <row r="140" spans="1:13" s="182" customFormat="1">
      <c r="A140" s="180"/>
      <c r="B140" s="370" t="s">
        <v>782</v>
      </c>
      <c r="C140" s="436" t="s">
        <v>62</v>
      </c>
      <c r="D140" s="376">
        <v>1</v>
      </c>
      <c r="E140" s="376">
        <v>0</v>
      </c>
      <c r="F140" s="459">
        <v>0</v>
      </c>
      <c r="G140" s="376">
        <v>5587487.2602739707</v>
      </c>
      <c r="H140" s="371">
        <v>107040260000</v>
      </c>
      <c r="I140" s="372">
        <v>13013935908</v>
      </c>
      <c r="J140" s="373">
        <v>142707884503</v>
      </c>
      <c r="M140" s="158"/>
    </row>
    <row r="141" spans="1:13" s="182" customFormat="1">
      <c r="A141" s="180"/>
      <c r="B141" s="370" t="s">
        <v>782</v>
      </c>
      <c r="C141" s="436" t="s">
        <v>62</v>
      </c>
      <c r="D141" s="376">
        <v>1</v>
      </c>
      <c r="E141" s="376">
        <v>0</v>
      </c>
      <c r="F141" s="459">
        <v>0</v>
      </c>
      <c r="G141" s="376">
        <v>5587487.2602739707</v>
      </c>
      <c r="H141" s="371">
        <v>107040260000</v>
      </c>
      <c r="I141" s="372">
        <v>13013935908</v>
      </c>
      <c r="J141" s="373">
        <v>142707884503</v>
      </c>
      <c r="M141" s="158"/>
    </row>
    <row r="142" spans="1:13" s="182" customFormat="1">
      <c r="A142" s="180"/>
      <c r="B142" s="370" t="s">
        <v>782</v>
      </c>
      <c r="C142" s="436" t="s">
        <v>62</v>
      </c>
      <c r="D142" s="376">
        <v>1</v>
      </c>
      <c r="E142" s="376">
        <v>0</v>
      </c>
      <c r="F142" s="459">
        <v>0</v>
      </c>
      <c r="G142" s="376">
        <v>4916988.7890410917</v>
      </c>
      <c r="H142" s="371">
        <v>107040260000</v>
      </c>
      <c r="I142" s="372">
        <v>13013935908</v>
      </c>
      <c r="J142" s="373">
        <v>142707884503</v>
      </c>
      <c r="M142" s="158"/>
    </row>
    <row r="143" spans="1:13" s="182" customFormat="1">
      <c r="A143" s="180"/>
      <c r="B143" s="370" t="s">
        <v>783</v>
      </c>
      <c r="C143" s="436" t="s">
        <v>62</v>
      </c>
      <c r="D143" s="376">
        <v>1</v>
      </c>
      <c r="E143" s="376">
        <v>0</v>
      </c>
      <c r="F143" s="459">
        <v>0</v>
      </c>
      <c r="G143" s="376">
        <v>73114.372602739604</v>
      </c>
      <c r="H143" s="371">
        <v>94071653371</v>
      </c>
      <c r="I143" s="372">
        <v>12606349760</v>
      </c>
      <c r="J143" s="373">
        <v>142377480985</v>
      </c>
      <c r="M143" s="158"/>
    </row>
    <row r="144" spans="1:13" s="182" customFormat="1">
      <c r="A144" s="180"/>
      <c r="B144" s="370" t="s">
        <v>783</v>
      </c>
      <c r="C144" s="436" t="s">
        <v>62</v>
      </c>
      <c r="D144" s="376">
        <v>1</v>
      </c>
      <c r="E144" s="376">
        <v>0</v>
      </c>
      <c r="F144" s="459">
        <v>0</v>
      </c>
      <c r="G144" s="376">
        <v>73114.372602739604</v>
      </c>
      <c r="H144" s="371">
        <v>94071653371</v>
      </c>
      <c r="I144" s="372">
        <v>12606349760</v>
      </c>
      <c r="J144" s="373">
        <v>142377480985</v>
      </c>
      <c r="M144" s="158"/>
    </row>
    <row r="145" spans="1:13" s="182" customFormat="1">
      <c r="A145" s="180"/>
      <c r="B145" s="370" t="s">
        <v>783</v>
      </c>
      <c r="C145" s="436" t="s">
        <v>62</v>
      </c>
      <c r="D145" s="376">
        <v>1</v>
      </c>
      <c r="E145" s="376">
        <v>0</v>
      </c>
      <c r="F145" s="459">
        <v>0</v>
      </c>
      <c r="G145" s="376">
        <v>73114.372602739604</v>
      </c>
      <c r="H145" s="371">
        <v>94071653371</v>
      </c>
      <c r="I145" s="372">
        <v>12606349760</v>
      </c>
      <c r="J145" s="373">
        <v>142377480985</v>
      </c>
      <c r="M145" s="158"/>
    </row>
    <row r="146" spans="1:13" s="182" customFormat="1">
      <c r="A146" s="180"/>
      <c r="B146" s="370" t="s">
        <v>783</v>
      </c>
      <c r="C146" s="436" t="s">
        <v>62</v>
      </c>
      <c r="D146" s="376">
        <v>1</v>
      </c>
      <c r="E146" s="376">
        <v>0</v>
      </c>
      <c r="F146" s="459">
        <v>0</v>
      </c>
      <c r="G146" s="375">
        <v>73114.372602739604</v>
      </c>
      <c r="H146" s="371">
        <v>94071653371</v>
      </c>
      <c r="I146" s="372">
        <v>12606349760</v>
      </c>
      <c r="J146" s="373">
        <v>142377480985</v>
      </c>
      <c r="M146" s="158"/>
    </row>
    <row r="147" spans="1:13" s="182" customFormat="1">
      <c r="A147" s="180"/>
      <c r="B147" s="370" t="s">
        <v>783</v>
      </c>
      <c r="C147" s="436" t="s">
        <v>62</v>
      </c>
      <c r="D147" s="376">
        <v>1</v>
      </c>
      <c r="E147" s="376">
        <v>0</v>
      </c>
      <c r="F147" s="459">
        <v>0</v>
      </c>
      <c r="G147" s="375">
        <v>73114.372602739604</v>
      </c>
      <c r="H147" s="371">
        <v>94071653371</v>
      </c>
      <c r="I147" s="372">
        <v>12606349760</v>
      </c>
      <c r="J147" s="373">
        <v>142377480985</v>
      </c>
      <c r="M147" s="158"/>
    </row>
    <row r="148" spans="1:13" s="182" customFormat="1">
      <c r="A148" s="180"/>
      <c r="B148" s="370" t="s">
        <v>783</v>
      </c>
      <c r="C148" s="436" t="s">
        <v>62</v>
      </c>
      <c r="D148" s="376">
        <v>1</v>
      </c>
      <c r="E148" s="376">
        <v>0</v>
      </c>
      <c r="F148" s="459">
        <v>0</v>
      </c>
      <c r="G148" s="375">
        <v>73114.372602739604</v>
      </c>
      <c r="H148" s="371">
        <v>94071653371</v>
      </c>
      <c r="I148" s="372">
        <v>12606349760</v>
      </c>
      <c r="J148" s="373">
        <v>142377480985</v>
      </c>
      <c r="M148" s="158"/>
    </row>
    <row r="149" spans="1:13" s="182" customFormat="1">
      <c r="A149" s="180"/>
      <c r="B149" s="370" t="s">
        <v>783</v>
      </c>
      <c r="C149" s="436" t="s">
        <v>62</v>
      </c>
      <c r="D149" s="376">
        <v>1</v>
      </c>
      <c r="E149" s="376">
        <v>0</v>
      </c>
      <c r="F149" s="459">
        <v>0</v>
      </c>
      <c r="G149" s="375">
        <v>73114.372602739604</v>
      </c>
      <c r="H149" s="371">
        <v>94071653371</v>
      </c>
      <c r="I149" s="372">
        <v>12606349760</v>
      </c>
      <c r="J149" s="373">
        <v>142377480985</v>
      </c>
      <c r="M149" s="158"/>
    </row>
    <row r="150" spans="1:13" s="182" customFormat="1">
      <c r="A150" s="180"/>
      <c r="B150" s="370" t="s">
        <v>783</v>
      </c>
      <c r="C150" s="436" t="s">
        <v>62</v>
      </c>
      <c r="D150" s="376">
        <v>1</v>
      </c>
      <c r="E150" s="376">
        <v>0</v>
      </c>
      <c r="F150" s="459">
        <v>0</v>
      </c>
      <c r="G150" s="375">
        <v>73114.372602739604</v>
      </c>
      <c r="H150" s="371">
        <v>94071653371</v>
      </c>
      <c r="I150" s="372">
        <v>12606349760</v>
      </c>
      <c r="J150" s="373">
        <v>142377480985</v>
      </c>
      <c r="L150" s="151"/>
      <c r="M150" s="158"/>
    </row>
    <row r="151" spans="1:13" s="182" customFormat="1">
      <c r="A151" s="180"/>
      <c r="B151" s="374" t="s">
        <v>783</v>
      </c>
      <c r="C151" s="436" t="s">
        <v>62</v>
      </c>
      <c r="D151" s="376">
        <v>1</v>
      </c>
      <c r="E151" s="376">
        <v>0</v>
      </c>
      <c r="F151" s="459">
        <v>0</v>
      </c>
      <c r="G151" s="375">
        <v>73114.372602739604</v>
      </c>
      <c r="H151" s="371">
        <v>94071653371</v>
      </c>
      <c r="I151" s="372">
        <v>12606349760</v>
      </c>
      <c r="J151" s="373">
        <v>142377480985</v>
      </c>
      <c r="L151" s="151"/>
      <c r="M151" s="158"/>
    </row>
    <row r="152" spans="1:13" s="182" customFormat="1">
      <c r="A152" s="180"/>
      <c r="B152" s="374" t="s">
        <v>783</v>
      </c>
      <c r="C152" s="436" t="s">
        <v>62</v>
      </c>
      <c r="D152" s="376">
        <v>1</v>
      </c>
      <c r="E152" s="376">
        <v>0</v>
      </c>
      <c r="F152" s="459">
        <v>0</v>
      </c>
      <c r="G152" s="375">
        <v>73114.372602739604</v>
      </c>
      <c r="H152" s="371">
        <v>94071653371</v>
      </c>
      <c r="I152" s="372">
        <v>12606349760</v>
      </c>
      <c r="J152" s="373">
        <v>142377480985</v>
      </c>
      <c r="M152" s="158"/>
    </row>
    <row r="153" spans="1:13" s="182" customFormat="1">
      <c r="A153" s="180"/>
      <c r="B153" s="370" t="s">
        <v>783</v>
      </c>
      <c r="C153" s="436" t="s">
        <v>62</v>
      </c>
      <c r="D153" s="376">
        <v>1</v>
      </c>
      <c r="E153" s="376">
        <v>0</v>
      </c>
      <c r="F153" s="459">
        <v>0</v>
      </c>
      <c r="G153" s="375">
        <v>109671.55890410981</v>
      </c>
      <c r="H153" s="371">
        <v>94071653371</v>
      </c>
      <c r="I153" s="372">
        <v>12606349760</v>
      </c>
      <c r="J153" s="373">
        <v>142377480985</v>
      </c>
      <c r="M153" s="158"/>
    </row>
    <row r="154" spans="1:13" s="182" customFormat="1">
      <c r="A154" s="180"/>
      <c r="B154" s="370" t="s">
        <v>783</v>
      </c>
      <c r="C154" s="436" t="s">
        <v>62</v>
      </c>
      <c r="D154" s="376">
        <v>1</v>
      </c>
      <c r="E154" s="376">
        <v>0</v>
      </c>
      <c r="F154" s="459">
        <v>0</v>
      </c>
      <c r="G154" s="375">
        <v>109671.55890410981</v>
      </c>
      <c r="H154" s="371">
        <v>94071653371</v>
      </c>
      <c r="I154" s="372">
        <v>12606349760</v>
      </c>
      <c r="J154" s="373">
        <v>142377480985</v>
      </c>
      <c r="M154" s="158"/>
    </row>
    <row r="155" spans="1:13" s="182" customFormat="1">
      <c r="A155" s="180"/>
      <c r="B155" s="374" t="s">
        <v>783</v>
      </c>
      <c r="C155" s="436" t="s">
        <v>62</v>
      </c>
      <c r="D155" s="376">
        <v>1</v>
      </c>
      <c r="E155" s="376">
        <v>0</v>
      </c>
      <c r="F155" s="459">
        <v>0</v>
      </c>
      <c r="G155" s="460">
        <v>109671.55890410981</v>
      </c>
      <c r="H155" s="371">
        <v>94071653371</v>
      </c>
      <c r="I155" s="372">
        <v>12606349760</v>
      </c>
      <c r="J155" s="373">
        <v>142377480985</v>
      </c>
      <c r="M155" s="158"/>
    </row>
    <row r="156" spans="1:13" s="182" customFormat="1">
      <c r="A156" s="180"/>
      <c r="B156" s="374" t="s">
        <v>783</v>
      </c>
      <c r="C156" s="436" t="s">
        <v>62</v>
      </c>
      <c r="D156" s="376">
        <v>1</v>
      </c>
      <c r="E156" s="376">
        <v>0</v>
      </c>
      <c r="F156" s="459">
        <v>0</v>
      </c>
      <c r="G156" s="460">
        <v>109671.55890410981</v>
      </c>
      <c r="H156" s="371">
        <v>94071653371</v>
      </c>
      <c r="I156" s="372">
        <v>12606349760</v>
      </c>
      <c r="J156" s="373">
        <v>142377480985</v>
      </c>
      <c r="M156" s="158"/>
    </row>
    <row r="157" spans="1:13" s="182" customFormat="1">
      <c r="A157" s="180"/>
      <c r="B157" s="370" t="s">
        <v>783</v>
      </c>
      <c r="C157" s="436" t="s">
        <v>62</v>
      </c>
      <c r="D157" s="376">
        <v>1</v>
      </c>
      <c r="E157" s="376">
        <v>0</v>
      </c>
      <c r="F157" s="459">
        <v>0</v>
      </c>
      <c r="G157" s="375">
        <v>109671.55890410981</v>
      </c>
      <c r="H157" s="371">
        <v>94071653371</v>
      </c>
      <c r="I157" s="372">
        <v>12606349760</v>
      </c>
      <c r="J157" s="373">
        <v>142377480985</v>
      </c>
      <c r="M157" s="158"/>
    </row>
    <row r="158" spans="1:13" s="182" customFormat="1">
      <c r="A158" s="180"/>
      <c r="B158" s="370" t="s">
        <v>783</v>
      </c>
      <c r="C158" s="436" t="s">
        <v>62</v>
      </c>
      <c r="D158" s="376">
        <v>1</v>
      </c>
      <c r="E158" s="376">
        <v>0</v>
      </c>
      <c r="F158" s="459">
        <v>0</v>
      </c>
      <c r="G158" s="375">
        <v>182785.93150684863</v>
      </c>
      <c r="H158" s="371">
        <v>94071653371</v>
      </c>
      <c r="I158" s="372">
        <v>12606349760</v>
      </c>
      <c r="J158" s="373">
        <v>142377480985</v>
      </c>
      <c r="M158" s="158"/>
    </row>
    <row r="159" spans="1:13" s="182" customFormat="1">
      <c r="A159" s="180"/>
      <c r="B159" s="374" t="s">
        <v>783</v>
      </c>
      <c r="C159" s="436" t="s">
        <v>62</v>
      </c>
      <c r="D159" s="376">
        <v>1</v>
      </c>
      <c r="E159" s="376">
        <v>0</v>
      </c>
      <c r="F159" s="459">
        <v>0</v>
      </c>
      <c r="G159" s="460">
        <v>182785.93150684863</v>
      </c>
      <c r="H159" s="371">
        <v>94071653371</v>
      </c>
      <c r="I159" s="372">
        <v>12606349760</v>
      </c>
      <c r="J159" s="373">
        <v>142377480985</v>
      </c>
      <c r="M159" s="158"/>
    </row>
    <row r="160" spans="1:13" s="182" customFormat="1">
      <c r="A160" s="180"/>
      <c r="B160" s="374" t="s">
        <v>783</v>
      </c>
      <c r="C160" s="436" t="s">
        <v>62</v>
      </c>
      <c r="D160" s="376">
        <v>1</v>
      </c>
      <c r="E160" s="376">
        <v>0</v>
      </c>
      <c r="F160" s="459">
        <v>0</v>
      </c>
      <c r="G160" s="460">
        <v>182785.93150684863</v>
      </c>
      <c r="H160" s="371">
        <v>94071653371</v>
      </c>
      <c r="I160" s="372">
        <v>12606349760</v>
      </c>
      <c r="J160" s="373">
        <v>142377480985</v>
      </c>
      <c r="M160" s="158"/>
    </row>
    <row r="161" spans="1:13" s="182" customFormat="1">
      <c r="A161" s="180"/>
      <c r="B161" s="374" t="s">
        <v>783</v>
      </c>
      <c r="C161" s="436" t="s">
        <v>62</v>
      </c>
      <c r="D161" s="376">
        <v>1</v>
      </c>
      <c r="E161" s="376">
        <v>0</v>
      </c>
      <c r="F161" s="459">
        <v>0</v>
      </c>
      <c r="G161" s="375">
        <v>182785.93150684863</v>
      </c>
      <c r="H161" s="371">
        <v>94071653371</v>
      </c>
      <c r="I161" s="372">
        <v>12606349760</v>
      </c>
      <c r="J161" s="373">
        <v>142377480985</v>
      </c>
      <c r="L161" s="151"/>
      <c r="M161" s="158"/>
    </row>
    <row r="162" spans="1:13" s="182" customFormat="1">
      <c r="A162" s="180"/>
      <c r="B162" s="374" t="s">
        <v>783</v>
      </c>
      <c r="C162" s="436" t="s">
        <v>62</v>
      </c>
      <c r="D162" s="376">
        <v>1</v>
      </c>
      <c r="E162" s="376">
        <v>0</v>
      </c>
      <c r="F162" s="459">
        <v>0</v>
      </c>
      <c r="G162" s="375">
        <v>182785.93150684863</v>
      </c>
      <c r="H162" s="371">
        <v>94071653371</v>
      </c>
      <c r="I162" s="372">
        <v>12606349760</v>
      </c>
      <c r="J162" s="373">
        <v>142377480985</v>
      </c>
      <c r="L162" s="151"/>
      <c r="M162" s="158"/>
    </row>
    <row r="163" spans="1:13" s="182" customFormat="1">
      <c r="A163" s="180"/>
      <c r="B163" s="374" t="s">
        <v>783</v>
      </c>
      <c r="C163" s="436" t="s">
        <v>62</v>
      </c>
      <c r="D163" s="376">
        <v>1</v>
      </c>
      <c r="E163" s="376">
        <v>0</v>
      </c>
      <c r="F163" s="459">
        <v>0</v>
      </c>
      <c r="G163" s="375">
        <v>360187.47123287688</v>
      </c>
      <c r="H163" s="371">
        <v>94071653371</v>
      </c>
      <c r="I163" s="372">
        <v>12606349760</v>
      </c>
      <c r="J163" s="373">
        <v>142377480985</v>
      </c>
      <c r="L163" s="151"/>
      <c r="M163" s="158"/>
    </row>
    <row r="164" spans="1:13" s="182" customFormat="1">
      <c r="A164" s="180"/>
      <c r="B164" s="374" t="s">
        <v>783</v>
      </c>
      <c r="C164" s="436" t="s">
        <v>62</v>
      </c>
      <c r="D164" s="376">
        <v>1</v>
      </c>
      <c r="E164" s="376">
        <v>0</v>
      </c>
      <c r="F164" s="459">
        <v>0</v>
      </c>
      <c r="G164" s="375">
        <v>360187.47123287688</v>
      </c>
      <c r="H164" s="371">
        <v>94071653371</v>
      </c>
      <c r="I164" s="372">
        <v>12606349760</v>
      </c>
      <c r="J164" s="373">
        <v>142377480985</v>
      </c>
      <c r="L164" s="151"/>
      <c r="M164" s="158"/>
    </row>
    <row r="165" spans="1:13" s="182" customFormat="1">
      <c r="A165" s="180"/>
      <c r="B165" s="374" t="s">
        <v>783</v>
      </c>
      <c r="C165" s="436" t="s">
        <v>62</v>
      </c>
      <c r="D165" s="376">
        <v>1</v>
      </c>
      <c r="E165" s="376">
        <v>0</v>
      </c>
      <c r="F165" s="459">
        <v>0</v>
      </c>
      <c r="G165" s="375">
        <v>360187.47123287688</v>
      </c>
      <c r="H165" s="371">
        <v>94071653371</v>
      </c>
      <c r="I165" s="372">
        <v>12606349760</v>
      </c>
      <c r="J165" s="373">
        <v>142377480985</v>
      </c>
      <c r="L165" s="151"/>
      <c r="M165" s="158"/>
    </row>
    <row r="166" spans="1:13" s="182" customFormat="1">
      <c r="A166" s="180"/>
      <c r="B166" s="374" t="s">
        <v>783</v>
      </c>
      <c r="C166" s="436" t="s">
        <v>62</v>
      </c>
      <c r="D166" s="376">
        <v>1</v>
      </c>
      <c r="E166" s="376">
        <v>0</v>
      </c>
      <c r="F166" s="459">
        <v>0</v>
      </c>
      <c r="G166" s="375">
        <v>360187.47123287688</v>
      </c>
      <c r="H166" s="371">
        <v>94071653371</v>
      </c>
      <c r="I166" s="372">
        <v>12606349760</v>
      </c>
      <c r="J166" s="373">
        <v>142377480985</v>
      </c>
      <c r="L166" s="151"/>
      <c r="M166" s="158"/>
    </row>
    <row r="167" spans="1:13" s="182" customFormat="1">
      <c r="A167" s="180"/>
      <c r="B167" s="374" t="s">
        <v>783</v>
      </c>
      <c r="C167" s="436" t="s">
        <v>62</v>
      </c>
      <c r="D167" s="376">
        <v>1</v>
      </c>
      <c r="E167" s="376">
        <v>0</v>
      </c>
      <c r="F167" s="459">
        <v>0</v>
      </c>
      <c r="G167" s="375">
        <v>360187.47123287688</v>
      </c>
      <c r="H167" s="371">
        <v>94071653371</v>
      </c>
      <c r="I167" s="372">
        <v>12606349760</v>
      </c>
      <c r="J167" s="373">
        <v>142377480985</v>
      </c>
      <c r="L167" s="151"/>
      <c r="M167" s="158"/>
    </row>
    <row r="168" spans="1:13" s="182" customFormat="1">
      <c r="A168" s="180"/>
      <c r="B168" s="374" t="s">
        <v>783</v>
      </c>
      <c r="C168" s="436" t="s">
        <v>62</v>
      </c>
      <c r="D168" s="376">
        <v>1</v>
      </c>
      <c r="E168" s="376">
        <v>0</v>
      </c>
      <c r="F168" s="459">
        <v>0</v>
      </c>
      <c r="G168" s="375">
        <v>360187.47123287688</v>
      </c>
      <c r="H168" s="371">
        <v>94071653371</v>
      </c>
      <c r="I168" s="372">
        <v>12606349760</v>
      </c>
      <c r="J168" s="373">
        <v>142377480985</v>
      </c>
      <c r="L168" s="151"/>
      <c r="M168" s="158"/>
    </row>
    <row r="169" spans="1:13" s="182" customFormat="1">
      <c r="A169" s="180"/>
      <c r="B169" s="374" t="s">
        <v>783</v>
      </c>
      <c r="C169" s="436" t="s">
        <v>62</v>
      </c>
      <c r="D169" s="376">
        <v>1</v>
      </c>
      <c r="E169" s="376">
        <v>0</v>
      </c>
      <c r="F169" s="459">
        <v>0</v>
      </c>
      <c r="G169" s="375">
        <v>360187.47123287688</v>
      </c>
      <c r="H169" s="371">
        <v>94071653371</v>
      </c>
      <c r="I169" s="372">
        <v>12606349760</v>
      </c>
      <c r="J169" s="373">
        <v>142377480985</v>
      </c>
      <c r="L169" s="151"/>
      <c r="M169" s="158"/>
    </row>
    <row r="170" spans="1:13" s="182" customFormat="1">
      <c r="A170" s="180"/>
      <c r="B170" s="374" t="s">
        <v>783</v>
      </c>
      <c r="C170" s="436" t="s">
        <v>62</v>
      </c>
      <c r="D170" s="376">
        <v>1</v>
      </c>
      <c r="E170" s="376">
        <v>0</v>
      </c>
      <c r="F170" s="459">
        <v>0</v>
      </c>
      <c r="G170" s="375">
        <v>360187.47123287688</v>
      </c>
      <c r="H170" s="371">
        <v>94071653371</v>
      </c>
      <c r="I170" s="372">
        <v>12606349760</v>
      </c>
      <c r="J170" s="373">
        <v>142377480985</v>
      </c>
      <c r="L170" s="151"/>
      <c r="M170" s="158"/>
    </row>
    <row r="171" spans="1:13" s="182" customFormat="1">
      <c r="A171" s="180"/>
      <c r="B171" s="374" t="s">
        <v>783</v>
      </c>
      <c r="C171" s="436" t="s">
        <v>62</v>
      </c>
      <c r="D171" s="376">
        <v>1</v>
      </c>
      <c r="E171" s="376">
        <v>0</v>
      </c>
      <c r="F171" s="459">
        <v>0</v>
      </c>
      <c r="G171" s="375">
        <v>360187.47123287688</v>
      </c>
      <c r="H171" s="371">
        <v>94071653371</v>
      </c>
      <c r="I171" s="372">
        <v>12606349760</v>
      </c>
      <c r="J171" s="373">
        <v>142377480985</v>
      </c>
      <c r="L171" s="151"/>
      <c r="M171" s="158"/>
    </row>
    <row r="172" spans="1:13" s="182" customFormat="1">
      <c r="A172" s="180"/>
      <c r="B172" s="374" t="s">
        <v>783</v>
      </c>
      <c r="C172" s="436" t="s">
        <v>62</v>
      </c>
      <c r="D172" s="376">
        <v>1</v>
      </c>
      <c r="E172" s="376">
        <v>0</v>
      </c>
      <c r="F172" s="459">
        <v>0</v>
      </c>
      <c r="G172" s="375">
        <v>360187.47123287688</v>
      </c>
      <c r="H172" s="371">
        <v>94071653371</v>
      </c>
      <c r="I172" s="372">
        <v>12606349760</v>
      </c>
      <c r="J172" s="373">
        <v>142377480985</v>
      </c>
      <c r="L172" s="151"/>
      <c r="M172" s="158"/>
    </row>
    <row r="173" spans="1:13" s="182" customFormat="1">
      <c r="A173" s="180"/>
      <c r="B173" s="374" t="s">
        <v>779</v>
      </c>
      <c r="C173" s="436" t="s">
        <v>62</v>
      </c>
      <c r="D173" s="376">
        <v>1</v>
      </c>
      <c r="E173" s="376">
        <v>0</v>
      </c>
      <c r="F173" s="459">
        <v>0</v>
      </c>
      <c r="G173" s="375">
        <v>5993150.6849315092</v>
      </c>
      <c r="H173" s="371">
        <v>103982200000</v>
      </c>
      <c r="I173" s="372">
        <v>19642532827</v>
      </c>
      <c r="J173" s="373">
        <v>171286985542</v>
      </c>
      <c r="L173" s="151"/>
      <c r="M173" s="158"/>
    </row>
    <row r="174" spans="1:13" s="182" customFormat="1">
      <c r="A174" s="180"/>
      <c r="B174" s="374" t="s">
        <v>779</v>
      </c>
      <c r="C174" s="436" t="s">
        <v>62</v>
      </c>
      <c r="D174" s="376">
        <v>1</v>
      </c>
      <c r="E174" s="376">
        <v>0</v>
      </c>
      <c r="F174" s="459">
        <v>0</v>
      </c>
      <c r="G174" s="375">
        <v>5993150.6849315092</v>
      </c>
      <c r="H174" s="371">
        <v>103982200000</v>
      </c>
      <c r="I174" s="372">
        <v>19642532827</v>
      </c>
      <c r="J174" s="373">
        <v>171286985542</v>
      </c>
      <c r="L174" s="151"/>
      <c r="M174" s="158"/>
    </row>
    <row r="175" spans="1:13" s="182" customFormat="1">
      <c r="A175" s="180"/>
      <c r="B175" s="374" t="s">
        <v>779</v>
      </c>
      <c r="C175" s="436" t="s">
        <v>62</v>
      </c>
      <c r="D175" s="376">
        <v>1</v>
      </c>
      <c r="E175" s="376">
        <v>0</v>
      </c>
      <c r="F175" s="459">
        <v>0</v>
      </c>
      <c r="G175" s="375">
        <v>5993150.6849315092</v>
      </c>
      <c r="H175" s="371">
        <v>103982200000</v>
      </c>
      <c r="I175" s="372">
        <v>19642532827</v>
      </c>
      <c r="J175" s="373">
        <v>171286985542</v>
      </c>
      <c r="L175" s="151"/>
      <c r="M175" s="158"/>
    </row>
    <row r="176" spans="1:13" s="182" customFormat="1">
      <c r="A176" s="180"/>
      <c r="B176" s="374" t="s">
        <v>779</v>
      </c>
      <c r="C176" s="436" t="s">
        <v>62</v>
      </c>
      <c r="D176" s="376">
        <v>1</v>
      </c>
      <c r="E176" s="376">
        <v>0</v>
      </c>
      <c r="F176" s="459">
        <v>0</v>
      </c>
      <c r="G176" s="375">
        <v>5993150.6849315092</v>
      </c>
      <c r="H176" s="371">
        <v>103982200000</v>
      </c>
      <c r="I176" s="372">
        <v>19642532827</v>
      </c>
      <c r="J176" s="373">
        <v>171286985542</v>
      </c>
      <c r="L176" s="151"/>
      <c r="M176" s="158"/>
    </row>
    <row r="177" spans="1:13" s="182" customFormat="1">
      <c r="A177" s="180"/>
      <c r="B177" s="374" t="s">
        <v>779</v>
      </c>
      <c r="C177" s="436" t="s">
        <v>62</v>
      </c>
      <c r="D177" s="376">
        <v>1</v>
      </c>
      <c r="E177" s="376">
        <v>0</v>
      </c>
      <c r="F177" s="459">
        <v>0</v>
      </c>
      <c r="G177" s="375">
        <v>5993150.6849315092</v>
      </c>
      <c r="H177" s="371">
        <v>103982200000</v>
      </c>
      <c r="I177" s="372">
        <v>19642532827</v>
      </c>
      <c r="J177" s="373">
        <v>171286985542</v>
      </c>
      <c r="L177" s="151"/>
      <c r="M177" s="158"/>
    </row>
    <row r="178" spans="1:13" s="182" customFormat="1">
      <c r="A178" s="180"/>
      <c r="B178" s="374" t="s">
        <v>779</v>
      </c>
      <c r="C178" s="436" t="s">
        <v>62</v>
      </c>
      <c r="D178" s="376">
        <v>1</v>
      </c>
      <c r="E178" s="376">
        <v>0</v>
      </c>
      <c r="F178" s="459">
        <v>0</v>
      </c>
      <c r="G178" s="375">
        <v>5993150.6849315092</v>
      </c>
      <c r="H178" s="371">
        <v>103982200000</v>
      </c>
      <c r="I178" s="372">
        <v>19642532827</v>
      </c>
      <c r="J178" s="373">
        <v>171286985542</v>
      </c>
      <c r="L178" s="151"/>
      <c r="M178" s="158"/>
    </row>
    <row r="179" spans="1:13" s="182" customFormat="1">
      <c r="A179" s="180"/>
      <c r="B179" s="374" t="s">
        <v>779</v>
      </c>
      <c r="C179" s="436" t="s">
        <v>62</v>
      </c>
      <c r="D179" s="376">
        <v>1</v>
      </c>
      <c r="E179" s="376">
        <v>0</v>
      </c>
      <c r="F179" s="459">
        <v>0</v>
      </c>
      <c r="G179" s="375">
        <v>5993150.6849315092</v>
      </c>
      <c r="H179" s="371">
        <v>103982200000</v>
      </c>
      <c r="I179" s="372">
        <v>19642532827</v>
      </c>
      <c r="J179" s="373">
        <v>171286985542</v>
      </c>
      <c r="L179" s="151"/>
      <c r="M179" s="158"/>
    </row>
    <row r="180" spans="1:13" s="182" customFormat="1">
      <c r="A180" s="180"/>
      <c r="B180" s="374" t="s">
        <v>779</v>
      </c>
      <c r="C180" s="436" t="s">
        <v>62</v>
      </c>
      <c r="D180" s="376">
        <v>1</v>
      </c>
      <c r="E180" s="376">
        <v>0</v>
      </c>
      <c r="F180" s="459">
        <v>0</v>
      </c>
      <c r="G180" s="375">
        <v>5993150.6849315092</v>
      </c>
      <c r="H180" s="371">
        <v>103982200000</v>
      </c>
      <c r="I180" s="372">
        <v>19642532827</v>
      </c>
      <c r="J180" s="373">
        <v>171286985542</v>
      </c>
      <c r="L180" s="151"/>
      <c r="M180" s="158"/>
    </row>
    <row r="181" spans="1:13" s="182" customFormat="1">
      <c r="A181" s="180"/>
      <c r="B181" s="374" t="s">
        <v>779</v>
      </c>
      <c r="C181" s="436" t="s">
        <v>62</v>
      </c>
      <c r="D181" s="376">
        <v>1</v>
      </c>
      <c r="E181" s="376">
        <v>0</v>
      </c>
      <c r="F181" s="459">
        <v>0</v>
      </c>
      <c r="G181" s="375">
        <v>5993150.6849315092</v>
      </c>
      <c r="H181" s="371">
        <v>103982200000</v>
      </c>
      <c r="I181" s="372">
        <v>19642532827</v>
      </c>
      <c r="J181" s="373">
        <v>171286985542</v>
      </c>
      <c r="L181" s="151"/>
      <c r="M181" s="158"/>
    </row>
    <row r="182" spans="1:13" s="182" customFormat="1">
      <c r="A182" s="180"/>
      <c r="B182" s="374" t="s">
        <v>779</v>
      </c>
      <c r="C182" s="436" t="s">
        <v>62</v>
      </c>
      <c r="D182" s="376">
        <v>1</v>
      </c>
      <c r="E182" s="376">
        <v>0</v>
      </c>
      <c r="F182" s="459">
        <v>0</v>
      </c>
      <c r="G182" s="375">
        <v>5993150.6849315092</v>
      </c>
      <c r="H182" s="371">
        <v>103982200000</v>
      </c>
      <c r="I182" s="372">
        <v>19642532827</v>
      </c>
      <c r="J182" s="373">
        <v>171286985542</v>
      </c>
      <c r="L182" s="151"/>
      <c r="M182" s="158"/>
    </row>
    <row r="183" spans="1:13" s="182" customFormat="1">
      <c r="A183" s="180"/>
      <c r="B183" s="374" t="s">
        <v>779</v>
      </c>
      <c r="C183" s="436" t="s">
        <v>62</v>
      </c>
      <c r="D183" s="376">
        <v>1</v>
      </c>
      <c r="E183" s="376">
        <v>0</v>
      </c>
      <c r="F183" s="459">
        <v>0</v>
      </c>
      <c r="G183" s="375">
        <v>5993150.6849315092</v>
      </c>
      <c r="H183" s="371">
        <v>103982200000</v>
      </c>
      <c r="I183" s="372">
        <v>19642532827</v>
      </c>
      <c r="J183" s="373">
        <v>171286985542</v>
      </c>
      <c r="L183" s="151"/>
      <c r="M183" s="158"/>
    </row>
    <row r="184" spans="1:13" s="182" customFormat="1">
      <c r="A184" s="180"/>
      <c r="B184" s="374" t="s">
        <v>779</v>
      </c>
      <c r="C184" s="436" t="s">
        <v>62</v>
      </c>
      <c r="D184" s="376">
        <v>1</v>
      </c>
      <c r="E184" s="376">
        <v>0</v>
      </c>
      <c r="F184" s="459">
        <v>0</v>
      </c>
      <c r="G184" s="375">
        <v>5993150.6849315092</v>
      </c>
      <c r="H184" s="371">
        <v>103982200000</v>
      </c>
      <c r="I184" s="372">
        <v>19642532827</v>
      </c>
      <c r="J184" s="373">
        <v>171286985542</v>
      </c>
      <c r="L184" s="151"/>
      <c r="M184" s="158"/>
    </row>
    <row r="185" spans="1:13" s="182" customFormat="1">
      <c r="A185" s="180"/>
      <c r="B185" s="374" t="s">
        <v>779</v>
      </c>
      <c r="C185" s="436" t="s">
        <v>62</v>
      </c>
      <c r="D185" s="376">
        <v>1</v>
      </c>
      <c r="E185" s="376">
        <v>0</v>
      </c>
      <c r="F185" s="459">
        <v>0</v>
      </c>
      <c r="G185" s="375">
        <v>5993150.6849315092</v>
      </c>
      <c r="H185" s="371">
        <v>103982200000</v>
      </c>
      <c r="I185" s="372">
        <v>19642532827</v>
      </c>
      <c r="J185" s="373">
        <v>171286985542</v>
      </c>
      <c r="L185" s="151"/>
      <c r="M185" s="158"/>
    </row>
    <row r="186" spans="1:13" s="182" customFormat="1">
      <c r="A186" s="180"/>
      <c r="B186" s="374" t="s">
        <v>779</v>
      </c>
      <c r="C186" s="436" t="s">
        <v>62</v>
      </c>
      <c r="D186" s="376">
        <v>1</v>
      </c>
      <c r="E186" s="376">
        <v>0</v>
      </c>
      <c r="F186" s="459">
        <v>0</v>
      </c>
      <c r="G186" s="375">
        <v>5993150.6849315092</v>
      </c>
      <c r="H186" s="371">
        <v>103982200000</v>
      </c>
      <c r="I186" s="372">
        <v>19642532827</v>
      </c>
      <c r="J186" s="373">
        <v>171286985542</v>
      </c>
      <c r="L186" s="151"/>
      <c r="M186" s="158"/>
    </row>
    <row r="187" spans="1:13" s="182" customFormat="1">
      <c r="A187" s="180"/>
      <c r="B187" s="374" t="s">
        <v>779</v>
      </c>
      <c r="C187" s="436" t="s">
        <v>62</v>
      </c>
      <c r="D187" s="376">
        <v>1</v>
      </c>
      <c r="E187" s="376">
        <v>0</v>
      </c>
      <c r="F187" s="459">
        <v>0</v>
      </c>
      <c r="G187" s="375">
        <v>5993150.6849315092</v>
      </c>
      <c r="H187" s="371">
        <v>103982200000</v>
      </c>
      <c r="I187" s="372">
        <v>19642532827</v>
      </c>
      <c r="J187" s="373">
        <v>171286985542</v>
      </c>
      <c r="L187" s="151"/>
      <c r="M187" s="158"/>
    </row>
    <row r="188" spans="1:13" s="182" customFormat="1">
      <c r="A188" s="180"/>
      <c r="B188" s="374" t="s">
        <v>779</v>
      </c>
      <c r="C188" s="436" t="s">
        <v>62</v>
      </c>
      <c r="D188" s="376">
        <v>1</v>
      </c>
      <c r="E188" s="376">
        <v>0</v>
      </c>
      <c r="F188" s="459">
        <v>0</v>
      </c>
      <c r="G188" s="375">
        <v>5993150.6849315092</v>
      </c>
      <c r="H188" s="371">
        <v>103982200000</v>
      </c>
      <c r="I188" s="372">
        <v>19642532827</v>
      </c>
      <c r="J188" s="373">
        <v>171286985542</v>
      </c>
      <c r="L188" s="151"/>
      <c r="M188" s="158"/>
    </row>
    <row r="189" spans="1:13" s="182" customFormat="1">
      <c r="A189" s="180"/>
      <c r="B189" s="374" t="s">
        <v>780</v>
      </c>
      <c r="C189" s="436" t="s">
        <v>62</v>
      </c>
      <c r="D189" s="376">
        <v>1</v>
      </c>
      <c r="E189" s="376">
        <v>0</v>
      </c>
      <c r="F189" s="459">
        <v>0</v>
      </c>
      <c r="G189" s="375">
        <v>41849.315068493015</v>
      </c>
      <c r="H189" s="371">
        <v>1081242860000</v>
      </c>
      <c r="I189" s="372">
        <v>5130100515</v>
      </c>
      <c r="J189" s="373">
        <v>1564392852701</v>
      </c>
      <c r="L189" s="151"/>
      <c r="M189" s="158"/>
    </row>
    <row r="190" spans="1:13" s="182" customFormat="1">
      <c r="A190" s="180"/>
      <c r="B190" s="374" t="s">
        <v>780</v>
      </c>
      <c r="C190" s="436" t="s">
        <v>62</v>
      </c>
      <c r="D190" s="376">
        <v>1</v>
      </c>
      <c r="E190" s="376">
        <v>0</v>
      </c>
      <c r="F190" s="459">
        <v>0</v>
      </c>
      <c r="G190" s="375">
        <v>200342.46575342491</v>
      </c>
      <c r="H190" s="371">
        <v>1081242860000</v>
      </c>
      <c r="I190" s="372">
        <v>5130100515</v>
      </c>
      <c r="J190" s="373">
        <v>1564392852701</v>
      </c>
      <c r="L190" s="151"/>
      <c r="M190" s="158"/>
    </row>
    <row r="191" spans="1:13" s="182" customFormat="1">
      <c r="A191" s="180"/>
      <c r="B191" s="374" t="s">
        <v>780</v>
      </c>
      <c r="C191" s="436" t="s">
        <v>62</v>
      </c>
      <c r="D191" s="376">
        <v>1</v>
      </c>
      <c r="E191" s="376">
        <v>0</v>
      </c>
      <c r="F191" s="459">
        <v>0</v>
      </c>
      <c r="G191" s="375">
        <v>373972.60273972526</v>
      </c>
      <c r="H191" s="371">
        <v>1081242860000</v>
      </c>
      <c r="I191" s="372">
        <v>5130100515</v>
      </c>
      <c r="J191" s="373">
        <v>1564392852701</v>
      </c>
      <c r="L191" s="151"/>
      <c r="M191" s="158"/>
    </row>
    <row r="192" spans="1:13" s="182" customFormat="1">
      <c r="A192" s="180"/>
      <c r="B192" s="374" t="s">
        <v>780</v>
      </c>
      <c r="C192" s="436" t="s">
        <v>62</v>
      </c>
      <c r="D192" s="376">
        <v>1</v>
      </c>
      <c r="E192" s="376">
        <v>0</v>
      </c>
      <c r="F192" s="459">
        <v>0</v>
      </c>
      <c r="G192" s="375">
        <v>712328.76712328754</v>
      </c>
      <c r="H192" s="371">
        <v>1081242860000</v>
      </c>
      <c r="I192" s="372">
        <v>5130100515</v>
      </c>
      <c r="J192" s="373">
        <v>1564392852701</v>
      </c>
      <c r="L192" s="151"/>
      <c r="M192" s="158"/>
    </row>
    <row r="193" spans="1:13" s="182" customFormat="1">
      <c r="A193" s="180"/>
      <c r="B193" s="374" t="s">
        <v>780</v>
      </c>
      <c r="C193" s="436" t="s">
        <v>62</v>
      </c>
      <c r="D193" s="376">
        <v>1</v>
      </c>
      <c r="E193" s="376">
        <v>0</v>
      </c>
      <c r="F193" s="459">
        <v>0</v>
      </c>
      <c r="G193" s="375">
        <v>742015.06849315017</v>
      </c>
      <c r="H193" s="371">
        <v>1081242860000</v>
      </c>
      <c r="I193" s="372">
        <v>5130100515</v>
      </c>
      <c r="J193" s="373">
        <v>1564392852701</v>
      </c>
      <c r="L193" s="151"/>
      <c r="M193" s="158"/>
    </row>
    <row r="194" spans="1:13" s="182" customFormat="1">
      <c r="A194" s="180"/>
      <c r="B194" s="374" t="s">
        <v>780</v>
      </c>
      <c r="C194" s="436" t="s">
        <v>62</v>
      </c>
      <c r="D194" s="376">
        <v>1</v>
      </c>
      <c r="E194" s="376">
        <v>0</v>
      </c>
      <c r="F194" s="459">
        <v>0</v>
      </c>
      <c r="G194" s="375">
        <v>908219.17808219045</v>
      </c>
      <c r="H194" s="371">
        <v>1081242860000</v>
      </c>
      <c r="I194" s="372">
        <v>5130100515</v>
      </c>
      <c r="J194" s="373">
        <v>1564392852701</v>
      </c>
      <c r="L194" s="151"/>
      <c r="M194" s="158"/>
    </row>
    <row r="195" spans="1:13" s="182" customFormat="1">
      <c r="A195" s="180"/>
      <c r="B195" s="374" t="s">
        <v>780</v>
      </c>
      <c r="C195" s="436" t="s">
        <v>62</v>
      </c>
      <c r="D195" s="376">
        <v>1</v>
      </c>
      <c r="E195" s="376">
        <v>0</v>
      </c>
      <c r="F195" s="459">
        <v>0</v>
      </c>
      <c r="G195" s="375">
        <v>801369.86301369965</v>
      </c>
      <c r="H195" s="371">
        <v>1081242860000</v>
      </c>
      <c r="I195" s="372">
        <v>5130100515</v>
      </c>
      <c r="J195" s="373">
        <v>1564392852701</v>
      </c>
      <c r="L195" s="151"/>
      <c r="M195" s="158"/>
    </row>
    <row r="196" spans="1:13" s="182" customFormat="1">
      <c r="A196" s="180"/>
      <c r="B196" s="374" t="s">
        <v>780</v>
      </c>
      <c r="C196" s="436" t="s">
        <v>62</v>
      </c>
      <c r="D196" s="376">
        <v>1</v>
      </c>
      <c r="E196" s="376">
        <v>0</v>
      </c>
      <c r="F196" s="459">
        <v>0</v>
      </c>
      <c r="G196" s="375">
        <v>757152.05479452014</v>
      </c>
      <c r="H196" s="371">
        <v>1081242860000</v>
      </c>
      <c r="I196" s="372">
        <v>5130100515</v>
      </c>
      <c r="J196" s="373">
        <v>1564392852701</v>
      </c>
      <c r="L196" s="151"/>
      <c r="M196" s="158"/>
    </row>
    <row r="197" spans="1:13" s="182" customFormat="1">
      <c r="A197" s="180"/>
      <c r="B197" s="374" t="s">
        <v>780</v>
      </c>
      <c r="C197" s="436" t="s">
        <v>62</v>
      </c>
      <c r="D197" s="376">
        <v>1</v>
      </c>
      <c r="E197" s="376">
        <v>0</v>
      </c>
      <c r="F197" s="459">
        <v>0</v>
      </c>
      <c r="G197" s="375">
        <v>880616.43835616112</v>
      </c>
      <c r="H197" s="371">
        <v>1081242860000</v>
      </c>
      <c r="I197" s="372">
        <v>5130100515</v>
      </c>
      <c r="J197" s="373">
        <v>1564392852701</v>
      </c>
      <c r="L197" s="151"/>
      <c r="M197" s="158"/>
    </row>
    <row r="198" spans="1:13" s="182" customFormat="1">
      <c r="A198" s="180"/>
      <c r="B198" s="374" t="s">
        <v>780</v>
      </c>
      <c r="C198" s="436" t="s">
        <v>62</v>
      </c>
      <c r="D198" s="376">
        <v>1</v>
      </c>
      <c r="E198" s="376">
        <v>0</v>
      </c>
      <c r="F198" s="459">
        <v>0</v>
      </c>
      <c r="G198" s="375">
        <v>880616.43835616112</v>
      </c>
      <c r="H198" s="371">
        <v>1081242860000</v>
      </c>
      <c r="I198" s="372">
        <v>5130100515</v>
      </c>
      <c r="J198" s="373">
        <v>1564392852701</v>
      </c>
      <c r="L198" s="151"/>
      <c r="M198" s="158"/>
    </row>
    <row r="199" spans="1:13" s="182" customFormat="1">
      <c r="A199" s="180"/>
      <c r="B199" s="374" t="s">
        <v>780</v>
      </c>
      <c r="C199" s="436" t="s">
        <v>62</v>
      </c>
      <c r="D199" s="376">
        <v>1</v>
      </c>
      <c r="E199" s="376">
        <v>0</v>
      </c>
      <c r="F199" s="459">
        <v>0</v>
      </c>
      <c r="G199" s="375">
        <v>543115.06849315017</v>
      </c>
      <c r="H199" s="371">
        <v>1081242860000</v>
      </c>
      <c r="I199" s="372">
        <v>5130100515</v>
      </c>
      <c r="J199" s="373">
        <v>1564392852701</v>
      </c>
      <c r="L199" s="151"/>
      <c r="M199" s="158"/>
    </row>
    <row r="200" spans="1:13" s="182" customFormat="1">
      <c r="A200" s="180"/>
      <c r="B200" s="374" t="s">
        <v>780</v>
      </c>
      <c r="C200" s="436" t="s">
        <v>62</v>
      </c>
      <c r="D200" s="376">
        <v>1</v>
      </c>
      <c r="E200" s="376">
        <v>0</v>
      </c>
      <c r="F200" s="459">
        <v>0</v>
      </c>
      <c r="G200" s="375">
        <v>1047123.2876712345</v>
      </c>
      <c r="H200" s="371">
        <v>1081242860000</v>
      </c>
      <c r="I200" s="372">
        <v>5130100515</v>
      </c>
      <c r="J200" s="373">
        <v>1564392852701</v>
      </c>
      <c r="L200" s="151"/>
      <c r="M200" s="158"/>
    </row>
    <row r="201" spans="1:13" s="182" customFormat="1">
      <c r="A201" s="180"/>
      <c r="B201" s="374" t="s">
        <v>780</v>
      </c>
      <c r="C201" s="436" t="s">
        <v>62</v>
      </c>
      <c r="D201" s="376">
        <v>1</v>
      </c>
      <c r="E201" s="376">
        <v>0</v>
      </c>
      <c r="F201" s="459">
        <v>0</v>
      </c>
      <c r="G201" s="375">
        <v>1196712.3287671208</v>
      </c>
      <c r="H201" s="371">
        <v>1081242860000</v>
      </c>
      <c r="I201" s="372">
        <v>5130100515</v>
      </c>
      <c r="J201" s="373">
        <v>1564392852701</v>
      </c>
      <c r="L201" s="151"/>
      <c r="M201" s="158"/>
    </row>
    <row r="202" spans="1:13" s="182" customFormat="1">
      <c r="A202" s="180"/>
      <c r="B202" s="374" t="s">
        <v>780</v>
      </c>
      <c r="C202" s="436" t="s">
        <v>62</v>
      </c>
      <c r="D202" s="376">
        <v>1</v>
      </c>
      <c r="E202" s="376">
        <v>0</v>
      </c>
      <c r="F202" s="459">
        <v>0</v>
      </c>
      <c r="G202" s="375">
        <v>1460273.9726027399</v>
      </c>
      <c r="H202" s="371">
        <v>1081242860000</v>
      </c>
      <c r="I202" s="372">
        <v>5130100515</v>
      </c>
      <c r="J202" s="373">
        <v>1564392852701</v>
      </c>
      <c r="L202" s="151"/>
      <c r="M202" s="158"/>
    </row>
    <row r="203" spans="1:13" s="182" customFormat="1">
      <c r="A203" s="180"/>
      <c r="B203" s="374" t="s">
        <v>780</v>
      </c>
      <c r="C203" s="436" t="s">
        <v>62</v>
      </c>
      <c r="D203" s="376">
        <v>1</v>
      </c>
      <c r="E203" s="376">
        <v>0</v>
      </c>
      <c r="F203" s="459">
        <v>0</v>
      </c>
      <c r="G203" s="375">
        <v>1460273.9726027399</v>
      </c>
      <c r="H203" s="371">
        <v>1081242860000</v>
      </c>
      <c r="I203" s="372">
        <v>5130100515</v>
      </c>
      <c r="J203" s="373">
        <v>1564392852701</v>
      </c>
      <c r="L203" s="151"/>
      <c r="M203" s="158"/>
    </row>
    <row r="204" spans="1:13" s="182" customFormat="1">
      <c r="A204" s="180"/>
      <c r="B204" s="374" t="s">
        <v>780</v>
      </c>
      <c r="C204" s="436" t="s">
        <v>62</v>
      </c>
      <c r="D204" s="376">
        <v>1</v>
      </c>
      <c r="E204" s="376">
        <v>0</v>
      </c>
      <c r="F204" s="459">
        <v>0</v>
      </c>
      <c r="G204" s="375">
        <v>1495890.410958901</v>
      </c>
      <c r="H204" s="371">
        <v>1081242860000</v>
      </c>
      <c r="I204" s="372">
        <v>5130100515</v>
      </c>
      <c r="J204" s="373">
        <v>1564392852701</v>
      </c>
      <c r="L204" s="151"/>
      <c r="M204" s="158"/>
    </row>
    <row r="205" spans="1:13" s="182" customFormat="1">
      <c r="A205" s="180"/>
      <c r="B205" s="374" t="s">
        <v>780</v>
      </c>
      <c r="C205" s="436" t="s">
        <v>62</v>
      </c>
      <c r="D205" s="376">
        <v>1</v>
      </c>
      <c r="E205" s="376">
        <v>0</v>
      </c>
      <c r="F205" s="459">
        <v>0</v>
      </c>
      <c r="G205" s="375">
        <v>1495890.410958901</v>
      </c>
      <c r="H205" s="371">
        <v>1081242860000</v>
      </c>
      <c r="I205" s="372">
        <v>5130100515</v>
      </c>
      <c r="J205" s="373">
        <v>1564392852701</v>
      </c>
      <c r="L205" s="151"/>
      <c r="M205" s="158"/>
    </row>
    <row r="206" spans="1:13" s="182" customFormat="1">
      <c r="A206" s="180"/>
      <c r="B206" s="374" t="s">
        <v>780</v>
      </c>
      <c r="C206" s="436" t="s">
        <v>62</v>
      </c>
      <c r="D206" s="376">
        <v>1</v>
      </c>
      <c r="E206" s="376">
        <v>0</v>
      </c>
      <c r="F206" s="459">
        <v>0</v>
      </c>
      <c r="G206" s="375">
        <v>1495890.410958901</v>
      </c>
      <c r="H206" s="371">
        <v>1081242860000</v>
      </c>
      <c r="I206" s="372">
        <v>5130100515</v>
      </c>
      <c r="J206" s="373">
        <v>1564392852701</v>
      </c>
      <c r="L206" s="151"/>
      <c r="M206" s="158"/>
    </row>
    <row r="207" spans="1:13" s="182" customFormat="1">
      <c r="A207" s="180"/>
      <c r="B207" s="374" t="s">
        <v>780</v>
      </c>
      <c r="C207" s="436" t="s">
        <v>62</v>
      </c>
      <c r="D207" s="376">
        <v>1</v>
      </c>
      <c r="E207" s="376">
        <v>0</v>
      </c>
      <c r="F207" s="459">
        <v>0</v>
      </c>
      <c r="G207" s="375">
        <v>1495890.410958901</v>
      </c>
      <c r="H207" s="371">
        <v>1081242860000</v>
      </c>
      <c r="I207" s="372">
        <v>5130100515</v>
      </c>
      <c r="J207" s="373">
        <v>1564392852701</v>
      </c>
      <c r="L207" s="151"/>
      <c r="M207" s="158"/>
    </row>
    <row r="208" spans="1:13" s="182" customFormat="1">
      <c r="A208" s="180"/>
      <c r="B208" s="374" t="s">
        <v>780</v>
      </c>
      <c r="C208" s="436" t="s">
        <v>62</v>
      </c>
      <c r="D208" s="376">
        <v>1</v>
      </c>
      <c r="E208" s="376">
        <v>0</v>
      </c>
      <c r="F208" s="459">
        <v>0</v>
      </c>
      <c r="G208" s="375">
        <v>1495890.410958901</v>
      </c>
      <c r="H208" s="371">
        <v>1081242860000</v>
      </c>
      <c r="I208" s="372">
        <v>5130100515</v>
      </c>
      <c r="J208" s="373">
        <v>1564392852701</v>
      </c>
      <c r="L208" s="151"/>
      <c r="M208" s="158"/>
    </row>
    <row r="209" spans="1:13" s="182" customFormat="1">
      <c r="A209" s="180"/>
      <c r="B209" s="374" t="s">
        <v>780</v>
      </c>
      <c r="C209" s="436" t="s">
        <v>62</v>
      </c>
      <c r="D209" s="376">
        <v>1</v>
      </c>
      <c r="E209" s="376">
        <v>0</v>
      </c>
      <c r="F209" s="459">
        <v>0</v>
      </c>
      <c r="G209" s="375">
        <v>1495890.410958901</v>
      </c>
      <c r="H209" s="371">
        <v>1081242860000</v>
      </c>
      <c r="I209" s="372">
        <v>5130100515</v>
      </c>
      <c r="J209" s="373">
        <v>1564392852701</v>
      </c>
      <c r="L209" s="151"/>
      <c r="M209" s="158"/>
    </row>
    <row r="210" spans="1:13" s="182" customFormat="1">
      <c r="A210" s="180"/>
      <c r="B210" s="374" t="s">
        <v>780</v>
      </c>
      <c r="C210" s="436" t="s">
        <v>62</v>
      </c>
      <c r="D210" s="376">
        <v>1</v>
      </c>
      <c r="E210" s="376">
        <v>0</v>
      </c>
      <c r="F210" s="459">
        <v>0</v>
      </c>
      <c r="G210" s="375">
        <v>1495890.410958901</v>
      </c>
      <c r="H210" s="371">
        <v>1081242860000</v>
      </c>
      <c r="I210" s="372">
        <v>5130100515</v>
      </c>
      <c r="J210" s="373">
        <v>1564392852701</v>
      </c>
      <c r="L210" s="151"/>
      <c r="M210" s="158"/>
    </row>
    <row r="211" spans="1:13" s="182" customFormat="1">
      <c r="A211" s="180"/>
      <c r="B211" s="374" t="s">
        <v>780</v>
      </c>
      <c r="C211" s="436" t="s">
        <v>62</v>
      </c>
      <c r="D211" s="376">
        <v>1</v>
      </c>
      <c r="E211" s="376">
        <v>0</v>
      </c>
      <c r="F211" s="459">
        <v>0</v>
      </c>
      <c r="G211" s="375">
        <v>1585109.589041099</v>
      </c>
      <c r="H211" s="371">
        <v>1081242860000</v>
      </c>
      <c r="I211" s="372">
        <v>5130100515</v>
      </c>
      <c r="J211" s="373">
        <v>1564392852701</v>
      </c>
      <c r="L211" s="151"/>
      <c r="M211" s="158"/>
    </row>
    <row r="212" spans="1:13" s="182" customFormat="1">
      <c r="A212" s="180"/>
      <c r="B212" s="374" t="s">
        <v>780</v>
      </c>
      <c r="C212" s="436" t="s">
        <v>62</v>
      </c>
      <c r="D212" s="376">
        <v>1</v>
      </c>
      <c r="E212" s="376">
        <v>0</v>
      </c>
      <c r="F212" s="459">
        <v>0</v>
      </c>
      <c r="G212" s="375">
        <v>2088904.1095890328</v>
      </c>
      <c r="H212" s="371">
        <v>1081242860000</v>
      </c>
      <c r="I212" s="372">
        <v>5130100515</v>
      </c>
      <c r="J212" s="373">
        <v>1564392852701</v>
      </c>
      <c r="L212" s="151"/>
      <c r="M212" s="158"/>
    </row>
    <row r="213" spans="1:13" s="182" customFormat="1">
      <c r="A213" s="180"/>
      <c r="B213" s="374" t="s">
        <v>780</v>
      </c>
      <c r="C213" s="436" t="s">
        <v>62</v>
      </c>
      <c r="D213" s="376">
        <v>1</v>
      </c>
      <c r="E213" s="376">
        <v>0</v>
      </c>
      <c r="F213" s="459">
        <v>0</v>
      </c>
      <c r="G213" s="375">
        <v>1720273.9726027325</v>
      </c>
      <c r="H213" s="371">
        <v>1081242860000</v>
      </c>
      <c r="I213" s="372">
        <v>5130100515</v>
      </c>
      <c r="J213" s="373">
        <v>1564392852701</v>
      </c>
      <c r="M213" s="158"/>
    </row>
    <row r="214" spans="1:13" s="182" customFormat="1">
      <c r="A214" s="180"/>
      <c r="B214" s="370" t="s">
        <v>780</v>
      </c>
      <c r="C214" s="436" t="s">
        <v>62</v>
      </c>
      <c r="D214" s="376">
        <v>1</v>
      </c>
      <c r="E214" s="376">
        <v>0</v>
      </c>
      <c r="F214" s="459">
        <v>0</v>
      </c>
      <c r="G214" s="375">
        <v>2136986.3013698682</v>
      </c>
      <c r="H214" s="371">
        <v>1081242860000</v>
      </c>
      <c r="I214" s="372">
        <v>5130100515</v>
      </c>
      <c r="J214" s="373">
        <v>1564392852701</v>
      </c>
      <c r="M214" s="158"/>
    </row>
    <row r="215" spans="1:13" s="182" customFormat="1">
      <c r="A215" s="180"/>
      <c r="B215" s="370" t="s">
        <v>780</v>
      </c>
      <c r="C215" s="436" t="s">
        <v>62</v>
      </c>
      <c r="D215" s="376">
        <v>1</v>
      </c>
      <c r="E215" s="376">
        <v>0</v>
      </c>
      <c r="F215" s="459">
        <v>0</v>
      </c>
      <c r="G215" s="375">
        <v>2243835.616438359</v>
      </c>
      <c r="H215" s="371">
        <v>1081242860000</v>
      </c>
      <c r="I215" s="372">
        <v>5130100515</v>
      </c>
      <c r="J215" s="373">
        <v>1564392852701</v>
      </c>
      <c r="M215" s="158"/>
    </row>
    <row r="216" spans="1:13" s="182" customFormat="1">
      <c r="A216" s="180"/>
      <c r="B216" s="374" t="s">
        <v>781</v>
      </c>
      <c r="C216" s="436" t="s">
        <v>62</v>
      </c>
      <c r="D216" s="376">
        <v>1</v>
      </c>
      <c r="E216" s="376">
        <v>0</v>
      </c>
      <c r="F216" s="459">
        <v>0</v>
      </c>
      <c r="G216" s="460">
        <v>4696472.6027397253</v>
      </c>
      <c r="H216" s="371">
        <v>1547250603673</v>
      </c>
      <c r="I216" s="372">
        <v>237283091611</v>
      </c>
      <c r="J216" s="373">
        <v>2538644479847</v>
      </c>
      <c r="M216" s="158"/>
    </row>
    <row r="217" spans="1:13" s="182" customFormat="1">
      <c r="A217" s="180"/>
      <c r="B217" s="374" t="s">
        <v>781</v>
      </c>
      <c r="C217" s="436" t="s">
        <v>62</v>
      </c>
      <c r="D217" s="376">
        <v>1</v>
      </c>
      <c r="E217" s="376">
        <v>0</v>
      </c>
      <c r="F217" s="459">
        <v>0</v>
      </c>
      <c r="G217" s="460">
        <v>4696472.6027397253</v>
      </c>
      <c r="H217" s="371">
        <v>1547250603673</v>
      </c>
      <c r="I217" s="372">
        <v>237283091611</v>
      </c>
      <c r="J217" s="373">
        <v>2538644479847</v>
      </c>
      <c r="M217" s="158"/>
    </row>
    <row r="218" spans="1:13" s="182" customFormat="1">
      <c r="A218" s="180"/>
      <c r="B218" s="374" t="s">
        <v>781</v>
      </c>
      <c r="C218" s="436" t="s">
        <v>62</v>
      </c>
      <c r="D218" s="376">
        <v>1</v>
      </c>
      <c r="E218" s="376">
        <v>0</v>
      </c>
      <c r="F218" s="459">
        <v>0</v>
      </c>
      <c r="G218" s="375">
        <v>4696472.6027397253</v>
      </c>
      <c r="H218" s="371">
        <v>1547250603673</v>
      </c>
      <c r="I218" s="372">
        <v>237283091611</v>
      </c>
      <c r="J218" s="373">
        <v>2538644479847</v>
      </c>
      <c r="L218" s="151"/>
      <c r="M218" s="158"/>
    </row>
    <row r="219" spans="1:13" s="182" customFormat="1">
      <c r="A219" s="180"/>
      <c r="B219" s="374" t="s">
        <v>781</v>
      </c>
      <c r="C219" s="436" t="s">
        <v>62</v>
      </c>
      <c r="D219" s="376">
        <v>1</v>
      </c>
      <c r="E219" s="376">
        <v>0</v>
      </c>
      <c r="F219" s="459">
        <v>0</v>
      </c>
      <c r="G219" s="375">
        <v>4696472.6027397253</v>
      </c>
      <c r="H219" s="371">
        <v>1547250603673</v>
      </c>
      <c r="I219" s="372">
        <v>237283091611</v>
      </c>
      <c r="J219" s="373">
        <v>2538644479847</v>
      </c>
      <c r="L219" s="151"/>
      <c r="M219" s="158"/>
    </row>
    <row r="220" spans="1:13" s="182" customFormat="1">
      <c r="A220" s="180"/>
      <c r="B220" s="374" t="s">
        <v>781</v>
      </c>
      <c r="C220" s="436" t="s">
        <v>62</v>
      </c>
      <c r="D220" s="376">
        <v>1</v>
      </c>
      <c r="E220" s="376">
        <v>0</v>
      </c>
      <c r="F220" s="459">
        <v>0</v>
      </c>
      <c r="G220" s="375">
        <v>4696472.6027397253</v>
      </c>
      <c r="H220" s="371">
        <v>1547250603673</v>
      </c>
      <c r="I220" s="372">
        <v>237283091611</v>
      </c>
      <c r="J220" s="373">
        <v>2538644479847</v>
      </c>
      <c r="L220" s="151"/>
      <c r="M220" s="158"/>
    </row>
    <row r="221" spans="1:13" s="182" customFormat="1">
      <c r="A221" s="180"/>
      <c r="B221" s="374" t="s">
        <v>781</v>
      </c>
      <c r="C221" s="436" t="s">
        <v>62</v>
      </c>
      <c r="D221" s="376">
        <v>1</v>
      </c>
      <c r="E221" s="376">
        <v>0</v>
      </c>
      <c r="F221" s="459">
        <v>0</v>
      </c>
      <c r="G221" s="375">
        <v>4696472.6027397253</v>
      </c>
      <c r="H221" s="371">
        <v>1547250603673</v>
      </c>
      <c r="I221" s="372">
        <v>237283091611</v>
      </c>
      <c r="J221" s="373">
        <v>2538644479847</v>
      </c>
      <c r="L221" s="151"/>
      <c r="M221" s="158"/>
    </row>
    <row r="222" spans="1:13" s="182" customFormat="1">
      <c r="A222" s="180"/>
      <c r="B222" s="374" t="s">
        <v>781</v>
      </c>
      <c r="C222" s="436" t="s">
        <v>62</v>
      </c>
      <c r="D222" s="376">
        <v>1</v>
      </c>
      <c r="E222" s="376">
        <v>0</v>
      </c>
      <c r="F222" s="459">
        <v>0</v>
      </c>
      <c r="G222" s="375">
        <v>4696472.6027397253</v>
      </c>
      <c r="H222" s="371">
        <v>1547250603673</v>
      </c>
      <c r="I222" s="372">
        <v>237283091611</v>
      </c>
      <c r="J222" s="373">
        <v>2538644479847</v>
      </c>
      <c r="L222" s="151"/>
      <c r="M222" s="158"/>
    </row>
    <row r="223" spans="1:13" s="182" customFormat="1">
      <c r="A223" s="180"/>
      <c r="B223" s="374" t="s">
        <v>781</v>
      </c>
      <c r="C223" s="436" t="s">
        <v>62</v>
      </c>
      <c r="D223" s="376">
        <v>1</v>
      </c>
      <c r="E223" s="376">
        <v>0</v>
      </c>
      <c r="F223" s="459">
        <v>0</v>
      </c>
      <c r="G223" s="375">
        <v>4696472.6027397253</v>
      </c>
      <c r="H223" s="371">
        <v>1547250603673</v>
      </c>
      <c r="I223" s="372">
        <v>237283091611</v>
      </c>
      <c r="J223" s="373">
        <v>2538644479847</v>
      </c>
      <c r="M223" s="158"/>
    </row>
    <row r="224" spans="1:13" s="182" customFormat="1">
      <c r="A224" s="180"/>
      <c r="B224" s="370" t="s">
        <v>781</v>
      </c>
      <c r="C224" s="436" t="s">
        <v>62</v>
      </c>
      <c r="D224" s="376">
        <v>1</v>
      </c>
      <c r="E224" s="376">
        <v>0</v>
      </c>
      <c r="F224" s="459">
        <v>0</v>
      </c>
      <c r="G224" s="375">
        <v>4696472.6027397253</v>
      </c>
      <c r="H224" s="371">
        <v>1547250603673</v>
      </c>
      <c r="I224" s="372">
        <v>237283091611</v>
      </c>
      <c r="J224" s="373">
        <v>2538644479847</v>
      </c>
      <c r="K224" s="185"/>
      <c r="M224" s="158"/>
    </row>
    <row r="225" spans="1:13" s="182" customFormat="1">
      <c r="A225" s="180"/>
      <c r="B225" s="370" t="s">
        <v>781</v>
      </c>
      <c r="C225" s="436" t="s">
        <v>62</v>
      </c>
      <c r="D225" s="376">
        <v>1</v>
      </c>
      <c r="E225" s="376">
        <v>0</v>
      </c>
      <c r="F225" s="459">
        <v>0</v>
      </c>
      <c r="G225" s="375">
        <v>4696472.6027397253</v>
      </c>
      <c r="H225" s="371">
        <v>1547250603673</v>
      </c>
      <c r="I225" s="372">
        <v>237283091611</v>
      </c>
      <c r="J225" s="373">
        <v>2538644479847</v>
      </c>
      <c r="K225" s="185"/>
      <c r="M225" s="158"/>
    </row>
    <row r="226" spans="1:13" s="182" customFormat="1" ht="15" customHeight="1">
      <c r="A226" s="180"/>
      <c r="B226" s="370" t="s">
        <v>452</v>
      </c>
      <c r="C226" s="436" t="s">
        <v>656</v>
      </c>
      <c r="D226" s="376">
        <v>15000</v>
      </c>
      <c r="E226" s="378">
        <v>0</v>
      </c>
      <c r="F226" s="378">
        <v>0</v>
      </c>
      <c r="G226" s="379">
        <v>263219178.08219099</v>
      </c>
      <c r="H226" s="380">
        <v>1133000000000</v>
      </c>
      <c r="I226" s="381">
        <v>531214290680</v>
      </c>
      <c r="J226" s="382">
        <v>3475006169052</v>
      </c>
      <c r="M226" s="158"/>
    </row>
    <row r="227" spans="1:13" s="177" customFormat="1">
      <c r="A227" s="181"/>
      <c r="B227" s="454" t="s">
        <v>788</v>
      </c>
      <c r="C227" s="455"/>
      <c r="D227" s="456"/>
      <c r="E227" s="456"/>
      <c r="F227" s="456"/>
      <c r="G227" s="457">
        <v>16630873853.519558</v>
      </c>
      <c r="H227" s="485"/>
      <c r="I227" s="366"/>
      <c r="J227" s="383"/>
      <c r="M227" s="159"/>
    </row>
    <row r="228" spans="1:13" s="177" customFormat="1">
      <c r="A228" s="181"/>
      <c r="B228" s="475" t="s">
        <v>463</v>
      </c>
      <c r="C228" s="476"/>
      <c r="D228" s="477"/>
      <c r="E228" s="477"/>
      <c r="F228" s="477"/>
      <c r="G228" s="458">
        <v>29161895049.280102</v>
      </c>
      <c r="H228" s="384"/>
      <c r="I228" s="385"/>
      <c r="J228" s="369"/>
      <c r="M228" s="159"/>
    </row>
    <row r="229" spans="1:13" s="177" customFormat="1">
      <c r="A229" s="181"/>
      <c r="B229" s="472" t="s">
        <v>136</v>
      </c>
      <c r="C229" s="478"/>
      <c r="D229" s="478"/>
      <c r="E229" s="479"/>
      <c r="F229" s="479"/>
      <c r="G229" s="480"/>
      <c r="H229" s="37"/>
      <c r="I229" s="89"/>
      <c r="J229" s="172"/>
      <c r="M229" s="159"/>
    </row>
    <row r="230" spans="1:13" s="177" customFormat="1" ht="15" customHeight="1">
      <c r="A230" s="181"/>
      <c r="B230" s="60" t="s">
        <v>661</v>
      </c>
      <c r="C230" s="196" t="s">
        <v>166</v>
      </c>
      <c r="D230" s="386">
        <v>1</v>
      </c>
      <c r="E230" s="484">
        <v>200000000</v>
      </c>
      <c r="F230" s="387">
        <v>0</v>
      </c>
      <c r="G230" s="481">
        <v>900000000</v>
      </c>
      <c r="H230" s="179"/>
      <c r="I230" s="178"/>
      <c r="J230" s="183"/>
      <c r="M230" s="157"/>
    </row>
    <row r="231" spans="1:13" s="177" customFormat="1" ht="15" customHeight="1">
      <c r="A231" s="181"/>
      <c r="B231" s="60" t="s">
        <v>314</v>
      </c>
      <c r="C231" s="196" t="s">
        <v>166</v>
      </c>
      <c r="D231" s="388">
        <v>3499</v>
      </c>
      <c r="E231" s="484">
        <v>3499000000</v>
      </c>
      <c r="F231" s="387">
        <v>0</v>
      </c>
      <c r="G231" s="481">
        <v>5133567140</v>
      </c>
      <c r="H231" s="179"/>
      <c r="I231" s="178"/>
      <c r="J231" s="183"/>
      <c r="M231" s="157"/>
    </row>
    <row r="232" spans="1:13" s="177" customFormat="1">
      <c r="A232" s="181"/>
      <c r="B232" s="454" t="s">
        <v>720</v>
      </c>
      <c r="C232" s="455"/>
      <c r="D232" s="454"/>
      <c r="E232" s="482">
        <v>3699000000</v>
      </c>
      <c r="F232" s="446"/>
      <c r="G232" s="446">
        <v>6033567140</v>
      </c>
      <c r="H232" s="183">
        <v>0</v>
      </c>
      <c r="I232" s="178"/>
      <c r="J232" s="183"/>
      <c r="M232" s="159"/>
    </row>
    <row r="233" spans="1:13" s="177" customFormat="1">
      <c r="A233" s="181"/>
      <c r="B233" s="454" t="s">
        <v>463</v>
      </c>
      <c r="C233" s="455"/>
      <c r="D233" s="454"/>
      <c r="E233" s="483">
        <v>3699000000</v>
      </c>
      <c r="F233" s="446"/>
      <c r="G233" s="446">
        <v>4454990631</v>
      </c>
      <c r="I233" s="178"/>
      <c r="M233" s="159"/>
    </row>
    <row r="234" spans="1:13" s="177" customFormat="1">
      <c r="A234" s="181"/>
      <c r="I234" s="178"/>
      <c r="M234" s="159"/>
    </row>
    <row r="235" spans="1:13" s="177" customFormat="1" ht="15" customHeight="1">
      <c r="A235" s="181"/>
      <c r="B235" s="405" t="s">
        <v>789</v>
      </c>
      <c r="C235" s="405"/>
      <c r="D235" s="405"/>
      <c r="E235" s="405"/>
      <c r="F235" s="405"/>
      <c r="G235" s="405"/>
      <c r="H235" s="405"/>
      <c r="I235" s="405"/>
      <c r="J235" s="405"/>
      <c r="K235" s="405"/>
      <c r="L235" s="405"/>
      <c r="M235" s="159"/>
    </row>
    <row r="236" spans="1:13" s="177" customFormat="1" ht="15" customHeight="1">
      <c r="A236" s="181"/>
      <c r="B236" s="405"/>
      <c r="C236" s="405"/>
      <c r="D236" s="405"/>
      <c r="E236" s="405"/>
      <c r="F236" s="405"/>
      <c r="G236" s="405"/>
      <c r="H236" s="405"/>
      <c r="I236" s="405"/>
      <c r="J236" s="405"/>
      <c r="K236" s="405"/>
      <c r="L236" s="405"/>
      <c r="M236" s="159"/>
    </row>
    <row r="237" spans="1:13" s="177" customFormat="1" ht="32.25" customHeight="1">
      <c r="A237" s="181"/>
      <c r="B237" s="423" t="s">
        <v>662</v>
      </c>
      <c r="C237" s="419" t="s">
        <v>522</v>
      </c>
      <c r="D237" s="419" t="s">
        <v>521</v>
      </c>
      <c r="E237" s="419" t="s">
        <v>519</v>
      </c>
      <c r="F237" s="419" t="s">
        <v>520</v>
      </c>
      <c r="I237" s="178"/>
      <c r="M237" s="159"/>
    </row>
    <row r="238" spans="1:13" s="177" customFormat="1">
      <c r="A238" s="181"/>
      <c r="B238" s="709" t="s">
        <v>464</v>
      </c>
      <c r="C238" s="709"/>
      <c r="D238" s="709"/>
      <c r="E238" s="709"/>
      <c r="F238" s="709"/>
      <c r="I238" s="178"/>
      <c r="M238" s="159"/>
    </row>
    <row r="239" spans="1:13" s="177" customFormat="1">
      <c r="A239" s="181"/>
      <c r="B239" s="642" t="s">
        <v>409</v>
      </c>
      <c r="C239" s="389">
        <v>206874000</v>
      </c>
      <c r="D239" s="389">
        <v>210935949.05873999</v>
      </c>
      <c r="E239" s="389">
        <v>208491262</v>
      </c>
      <c r="F239" s="389">
        <v>210935949.05873999</v>
      </c>
      <c r="G239" s="71"/>
      <c r="H239" s="183"/>
      <c r="I239" s="178"/>
      <c r="M239" s="159"/>
    </row>
    <row r="240" spans="1:13" s="177" customFormat="1">
      <c r="A240" s="181"/>
      <c r="B240" s="642" t="s">
        <v>778</v>
      </c>
      <c r="C240" s="389">
        <v>172395000</v>
      </c>
      <c r="D240" s="389">
        <v>173415200.5479452</v>
      </c>
      <c r="E240" s="389">
        <v>173376614</v>
      </c>
      <c r="F240" s="389">
        <v>173415200.5479452</v>
      </c>
      <c r="I240" s="178"/>
      <c r="M240" s="159"/>
    </row>
    <row r="241" spans="1:13" s="177" customFormat="1">
      <c r="A241" s="181"/>
      <c r="B241" s="642" t="s">
        <v>718</v>
      </c>
      <c r="C241" s="389">
        <v>501000000</v>
      </c>
      <c r="D241" s="389">
        <v>502316326.02739727</v>
      </c>
      <c r="E241" s="389">
        <v>503516003</v>
      </c>
      <c r="F241" s="389">
        <v>502316326.02739727</v>
      </c>
      <c r="I241" s="178"/>
      <c r="M241" s="159"/>
    </row>
    <row r="242" spans="1:13" s="177" customFormat="1">
      <c r="A242" s="181"/>
      <c r="B242" s="642" t="s">
        <v>718</v>
      </c>
      <c r="C242" s="389">
        <v>501000000</v>
      </c>
      <c r="D242" s="389">
        <v>502316326.02739727</v>
      </c>
      <c r="E242" s="389">
        <v>503610026.65164387</v>
      </c>
      <c r="F242" s="389">
        <v>502316326.02739727</v>
      </c>
      <c r="I242" s="178"/>
      <c r="M242" s="159"/>
    </row>
    <row r="243" spans="1:13" s="177" customFormat="1">
      <c r="A243" s="181"/>
      <c r="B243" s="642" t="s">
        <v>718</v>
      </c>
      <c r="C243" s="389">
        <v>501000000</v>
      </c>
      <c r="D243" s="389">
        <v>502316326.02739727</v>
      </c>
      <c r="E243" s="389">
        <v>503610026.65164387</v>
      </c>
      <c r="F243" s="389">
        <v>502316326.02739727</v>
      </c>
      <c r="I243" s="178"/>
      <c r="M243" s="159"/>
    </row>
    <row r="244" spans="1:13" s="177" customFormat="1">
      <c r="A244" s="181"/>
      <c r="B244" s="642" t="s">
        <v>718</v>
      </c>
      <c r="C244" s="389">
        <v>501000000</v>
      </c>
      <c r="D244" s="389">
        <v>502316326.02739727</v>
      </c>
      <c r="E244" s="389">
        <v>503610026.65164387</v>
      </c>
      <c r="F244" s="389">
        <v>502316326.02739727</v>
      </c>
      <c r="I244" s="178"/>
      <c r="M244" s="159"/>
    </row>
    <row r="245" spans="1:13" s="177" customFormat="1">
      <c r="A245" s="181"/>
      <c r="B245" s="642" t="s">
        <v>718</v>
      </c>
      <c r="C245" s="389">
        <v>501000000</v>
      </c>
      <c r="D245" s="389">
        <v>502222302.73972607</v>
      </c>
      <c r="E245" s="389">
        <v>503500702.84164381</v>
      </c>
      <c r="F245" s="389">
        <v>502222302.73972607</v>
      </c>
      <c r="I245" s="178"/>
      <c r="M245" s="159"/>
    </row>
    <row r="246" spans="1:13" s="177" customFormat="1">
      <c r="A246" s="181"/>
      <c r="B246" s="642" t="s">
        <v>718</v>
      </c>
      <c r="C246" s="389">
        <v>501000000</v>
      </c>
      <c r="D246" s="389">
        <v>502222302.73972607</v>
      </c>
      <c r="E246" s="389">
        <v>503500702.84164381</v>
      </c>
      <c r="F246" s="389">
        <v>502222302.73972607</v>
      </c>
      <c r="I246" s="178"/>
      <c r="M246" s="159"/>
    </row>
    <row r="247" spans="1:13" s="177" customFormat="1">
      <c r="A247" s="181"/>
      <c r="B247" s="642" t="s">
        <v>718</v>
      </c>
      <c r="C247" s="389">
        <v>501000000</v>
      </c>
      <c r="D247" s="389">
        <v>502222302.73972607</v>
      </c>
      <c r="E247" s="389">
        <v>503594726.12931502</v>
      </c>
      <c r="F247" s="389">
        <v>502222302.73972607</v>
      </c>
      <c r="I247" s="178"/>
      <c r="M247" s="159"/>
    </row>
    <row r="248" spans="1:13" s="177" customFormat="1">
      <c r="A248" s="181"/>
      <c r="B248" s="642" t="s">
        <v>718</v>
      </c>
      <c r="C248" s="389">
        <v>501000000</v>
      </c>
      <c r="D248" s="389">
        <v>502222302.73972607</v>
      </c>
      <c r="E248" s="389">
        <v>503594726.12931502</v>
      </c>
      <c r="F248" s="389">
        <v>502222302.73972607</v>
      </c>
      <c r="I248" s="178"/>
      <c r="M248" s="159"/>
    </row>
    <row r="249" spans="1:13" s="177" customFormat="1">
      <c r="A249" s="181"/>
      <c r="B249" s="642" t="s">
        <v>718</v>
      </c>
      <c r="C249" s="389">
        <v>501000000</v>
      </c>
      <c r="D249" s="389">
        <v>502222302.73972607</v>
      </c>
      <c r="E249" s="389">
        <v>503594726.12931502</v>
      </c>
      <c r="F249" s="389">
        <v>502222302.73972607</v>
      </c>
      <c r="I249" s="178"/>
      <c r="M249" s="159"/>
    </row>
    <row r="250" spans="1:13" s="177" customFormat="1">
      <c r="A250" s="181"/>
      <c r="B250" s="642" t="s">
        <v>777</v>
      </c>
      <c r="C250" s="389">
        <v>50000000</v>
      </c>
      <c r="D250" s="389">
        <v>50503013.698630139</v>
      </c>
      <c r="E250" s="389">
        <v>50400000</v>
      </c>
      <c r="F250" s="389">
        <v>50503013.698630139</v>
      </c>
      <c r="I250" s="178"/>
      <c r="M250" s="159"/>
    </row>
    <row r="251" spans="1:13" s="177" customFormat="1">
      <c r="A251" s="181"/>
      <c r="B251" s="642" t="s">
        <v>654</v>
      </c>
      <c r="C251" s="389">
        <v>100000000</v>
      </c>
      <c r="D251" s="389">
        <v>101361644.23287672</v>
      </c>
      <c r="E251" s="389">
        <v>100608974</v>
      </c>
      <c r="F251" s="389">
        <v>101361644.23287672</v>
      </c>
      <c r="I251" s="178"/>
      <c r="M251" s="159"/>
    </row>
    <row r="252" spans="1:13" s="177" customFormat="1">
      <c r="A252" s="181"/>
      <c r="B252" s="642" t="s">
        <v>719</v>
      </c>
      <c r="C252" s="389">
        <v>78000000</v>
      </c>
      <c r="D252" s="389">
        <v>81211890.410958916</v>
      </c>
      <c r="E252" s="389">
        <v>71600000</v>
      </c>
      <c r="F252" s="389">
        <v>81211890.410958916</v>
      </c>
      <c r="I252" s="178"/>
      <c r="M252" s="159"/>
    </row>
    <row r="253" spans="1:13" s="177" customFormat="1">
      <c r="A253" s="181"/>
      <c r="B253" s="642" t="s">
        <v>408</v>
      </c>
      <c r="C253" s="389">
        <v>50000000</v>
      </c>
      <c r="D253" s="389">
        <v>50213697.287671238</v>
      </c>
      <c r="E253" s="389">
        <v>50044521</v>
      </c>
      <c r="F253" s="389">
        <v>50213697.287671238</v>
      </c>
      <c r="I253" s="178"/>
      <c r="M253" s="159"/>
    </row>
    <row r="254" spans="1:13" s="177" customFormat="1">
      <c r="A254" s="181"/>
      <c r="B254" s="642" t="s">
        <v>408</v>
      </c>
      <c r="C254" s="389">
        <v>25000000</v>
      </c>
      <c r="D254" s="389">
        <v>25753287.671232875</v>
      </c>
      <c r="E254" s="389">
        <v>25156170</v>
      </c>
      <c r="F254" s="389">
        <v>25753287.671232875</v>
      </c>
      <c r="I254" s="178"/>
      <c r="M254" s="159"/>
    </row>
    <row r="255" spans="1:13" s="177" customFormat="1">
      <c r="A255" s="181"/>
      <c r="B255" s="642" t="s">
        <v>408</v>
      </c>
      <c r="C255" s="389">
        <v>160000000</v>
      </c>
      <c r="D255" s="389">
        <v>160460273.80821919</v>
      </c>
      <c r="E255" s="389">
        <v>160198764.78609899</v>
      </c>
      <c r="F255" s="389">
        <v>160460273.80821919</v>
      </c>
      <c r="I255" s="178"/>
      <c r="M255" s="159"/>
    </row>
    <row r="256" spans="1:13" s="177" customFormat="1">
      <c r="A256" s="181"/>
      <c r="B256" s="642" t="s">
        <v>408</v>
      </c>
      <c r="C256" s="389">
        <v>103017205</v>
      </c>
      <c r="D256" s="389">
        <v>106862569.13567808</v>
      </c>
      <c r="E256" s="389">
        <v>103059104.19677973</v>
      </c>
      <c r="F256" s="389">
        <v>106862569.13567808</v>
      </c>
      <c r="G256" s="154"/>
      <c r="I256" s="178"/>
      <c r="M256" s="159"/>
    </row>
    <row r="257" spans="1:13" s="177" customFormat="1">
      <c r="A257" s="181"/>
      <c r="B257" s="642" t="s">
        <v>408</v>
      </c>
      <c r="C257" s="389">
        <v>10000000</v>
      </c>
      <c r="D257" s="389">
        <v>10275342.465753425</v>
      </c>
      <c r="E257" s="389">
        <v>9849840.9999999981</v>
      </c>
      <c r="F257" s="389">
        <v>10275342.465753425</v>
      </c>
      <c r="I257" s="178"/>
      <c r="M257" s="159"/>
    </row>
    <row r="258" spans="1:13" s="177" customFormat="1">
      <c r="A258" s="181"/>
      <c r="B258" s="642" t="s">
        <v>408</v>
      </c>
      <c r="C258" s="389">
        <v>61000000</v>
      </c>
      <c r="D258" s="389">
        <v>61412794.520547956</v>
      </c>
      <c r="E258" s="389">
        <v>61000000</v>
      </c>
      <c r="F258" s="389">
        <v>61412794.520547956</v>
      </c>
      <c r="I258" s="178"/>
      <c r="M258" s="159"/>
    </row>
    <row r="259" spans="1:13" s="177" customFormat="1">
      <c r="A259" s="181"/>
      <c r="B259" s="642" t="s">
        <v>408</v>
      </c>
      <c r="C259" s="389">
        <v>250000000</v>
      </c>
      <c r="D259" s="389">
        <v>252003424.65753424</v>
      </c>
      <c r="E259" s="389">
        <v>250136986.30136988</v>
      </c>
      <c r="F259" s="389">
        <v>252003424.65753424</v>
      </c>
      <c r="I259" s="178"/>
      <c r="M259" s="159"/>
    </row>
    <row r="260" spans="1:13" s="177" customFormat="1">
      <c r="A260" s="181"/>
      <c r="B260" s="642" t="s">
        <v>408</v>
      </c>
      <c r="C260" s="389">
        <v>250000000</v>
      </c>
      <c r="D260" s="389">
        <v>252003424.65753424</v>
      </c>
      <c r="E260" s="389">
        <v>250136986.30136988</v>
      </c>
      <c r="F260" s="389">
        <v>252003424.65753424</v>
      </c>
      <c r="I260" s="178"/>
      <c r="M260" s="159"/>
    </row>
    <row r="261" spans="1:13" s="177" customFormat="1">
      <c r="A261" s="181"/>
      <c r="B261" s="642" t="s">
        <v>408</v>
      </c>
      <c r="C261" s="389">
        <v>250000000</v>
      </c>
      <c r="D261" s="389">
        <v>251825342.46575344</v>
      </c>
      <c r="E261" s="389">
        <v>250136986.30136988</v>
      </c>
      <c r="F261" s="389">
        <v>251825342.46575344</v>
      </c>
      <c r="I261" s="178"/>
      <c r="M261" s="159"/>
    </row>
    <row r="262" spans="1:13" s="177" customFormat="1">
      <c r="A262" s="181"/>
      <c r="B262" s="642" t="s">
        <v>408</v>
      </c>
      <c r="C262" s="389">
        <v>250000000</v>
      </c>
      <c r="D262" s="389">
        <v>251958904.10958904</v>
      </c>
      <c r="E262" s="389">
        <v>250136986.30136988</v>
      </c>
      <c r="F262" s="389">
        <v>251958904.10958904</v>
      </c>
      <c r="I262" s="178"/>
      <c r="M262" s="159"/>
    </row>
    <row r="263" spans="1:13" s="177" customFormat="1">
      <c r="A263" s="181"/>
      <c r="B263" s="642" t="s">
        <v>408</v>
      </c>
      <c r="C263" s="389">
        <v>250000000</v>
      </c>
      <c r="D263" s="389">
        <v>251914383.56164384</v>
      </c>
      <c r="E263" s="389">
        <v>250136986.30136988</v>
      </c>
      <c r="F263" s="389">
        <v>251914383.56164384</v>
      </c>
      <c r="I263" s="178"/>
      <c r="M263" s="159"/>
    </row>
    <row r="264" spans="1:13" s="177" customFormat="1">
      <c r="A264" s="181"/>
      <c r="B264" s="642" t="s">
        <v>408</v>
      </c>
      <c r="C264" s="389">
        <v>250000000</v>
      </c>
      <c r="D264" s="389">
        <v>251914383.56164384</v>
      </c>
      <c r="E264" s="389">
        <v>250136986.30136988</v>
      </c>
      <c r="F264" s="389">
        <v>251914383.56164384</v>
      </c>
      <c r="I264" s="178"/>
      <c r="M264" s="159"/>
    </row>
    <row r="265" spans="1:13" s="177" customFormat="1">
      <c r="A265" s="181"/>
      <c r="B265" s="642" t="s">
        <v>408</v>
      </c>
      <c r="C265" s="389">
        <v>250000000</v>
      </c>
      <c r="D265" s="389">
        <v>251825342.46575344</v>
      </c>
      <c r="E265" s="389">
        <v>250136986.30136988</v>
      </c>
      <c r="F265" s="389">
        <v>251825342.46575344</v>
      </c>
      <c r="I265" s="178"/>
      <c r="M265" s="159"/>
    </row>
    <row r="266" spans="1:13" s="177" customFormat="1">
      <c r="A266" s="181"/>
      <c r="B266" s="642" t="s">
        <v>408</v>
      </c>
      <c r="C266" s="389">
        <v>250000000</v>
      </c>
      <c r="D266" s="389">
        <v>251773972.60273975</v>
      </c>
      <c r="E266" s="389">
        <v>250136986.30136988</v>
      </c>
      <c r="F266" s="389">
        <v>251773972.60273975</v>
      </c>
      <c r="I266" s="178"/>
      <c r="M266" s="159"/>
    </row>
    <row r="267" spans="1:13" s="177" customFormat="1">
      <c r="A267" s="181"/>
      <c r="B267" s="642" t="s">
        <v>408</v>
      </c>
      <c r="C267" s="389">
        <v>250000000</v>
      </c>
      <c r="D267" s="389">
        <v>251773972.60273975</v>
      </c>
      <c r="E267" s="389">
        <v>250136986.30136988</v>
      </c>
      <c r="F267" s="389">
        <v>251773972.60273975</v>
      </c>
      <c r="I267" s="178"/>
      <c r="M267" s="159"/>
    </row>
    <row r="268" spans="1:13" s="177" customFormat="1">
      <c r="A268" s="181"/>
      <c r="B268" s="642" t="s">
        <v>408</v>
      </c>
      <c r="C268" s="389">
        <v>250000000</v>
      </c>
      <c r="D268" s="389">
        <v>251773972.60273975</v>
      </c>
      <c r="E268" s="389">
        <v>250136986.30136988</v>
      </c>
      <c r="F268" s="389">
        <v>251773972.60273975</v>
      </c>
      <c r="I268" s="178"/>
      <c r="M268" s="159"/>
    </row>
    <row r="269" spans="1:13" s="177" customFormat="1">
      <c r="A269" s="181"/>
      <c r="B269" s="642" t="s">
        <v>408</v>
      </c>
      <c r="C269" s="389">
        <v>250000000</v>
      </c>
      <c r="D269" s="389">
        <v>251773972.60273975</v>
      </c>
      <c r="E269" s="389">
        <v>250136986.30136988</v>
      </c>
      <c r="F269" s="389">
        <v>251773972.60273975</v>
      </c>
      <c r="I269" s="178"/>
      <c r="M269" s="159"/>
    </row>
    <row r="270" spans="1:13" s="177" customFormat="1">
      <c r="A270" s="181"/>
      <c r="B270" s="642" t="s">
        <v>408</v>
      </c>
      <c r="C270" s="389">
        <v>250000000</v>
      </c>
      <c r="D270" s="389">
        <v>251773972.60273975</v>
      </c>
      <c r="E270" s="389">
        <v>250136986.30136988</v>
      </c>
      <c r="F270" s="389">
        <v>251773972.60273975</v>
      </c>
      <c r="G270" s="155"/>
      <c r="I270" s="178"/>
      <c r="M270" s="159"/>
    </row>
    <row r="271" spans="1:13" s="177" customFormat="1">
      <c r="A271" s="181"/>
      <c r="B271" s="642" t="s">
        <v>408</v>
      </c>
      <c r="C271" s="389">
        <v>250000000</v>
      </c>
      <c r="D271" s="389">
        <v>251773972.60273975</v>
      </c>
      <c r="E271" s="389">
        <v>250136986.30136988</v>
      </c>
      <c r="F271" s="389">
        <v>251773972.60273975</v>
      </c>
      <c r="G271" s="155"/>
      <c r="I271" s="178"/>
      <c r="M271" s="159"/>
    </row>
    <row r="272" spans="1:13" s="177" customFormat="1">
      <c r="A272" s="181"/>
      <c r="B272" s="642" t="s">
        <v>408</v>
      </c>
      <c r="C272" s="389">
        <v>250000000</v>
      </c>
      <c r="D272" s="389">
        <v>252136986.30136988</v>
      </c>
      <c r="E272" s="389">
        <v>250136986.30136988</v>
      </c>
      <c r="F272" s="389">
        <v>252136986.30136988</v>
      </c>
      <c r="G272" s="155"/>
      <c r="I272" s="178"/>
      <c r="M272" s="159"/>
    </row>
    <row r="273" spans="1:13" s="177" customFormat="1">
      <c r="A273" s="181"/>
      <c r="B273" s="642" t="s">
        <v>408</v>
      </c>
      <c r="C273" s="389">
        <v>250000000</v>
      </c>
      <c r="D273" s="389">
        <v>252136986.30136988</v>
      </c>
      <c r="E273" s="389">
        <v>250136986.30136988</v>
      </c>
      <c r="F273" s="389">
        <v>252136986.30136988</v>
      </c>
      <c r="G273" s="155"/>
      <c r="I273" s="178"/>
      <c r="M273" s="159"/>
    </row>
    <row r="274" spans="1:13" s="177" customFormat="1">
      <c r="A274" s="181"/>
      <c r="B274" s="642" t="s">
        <v>408</v>
      </c>
      <c r="C274" s="389">
        <v>250000000</v>
      </c>
      <c r="D274" s="389">
        <v>252136986.30136988</v>
      </c>
      <c r="E274" s="389">
        <v>250136986.30136988</v>
      </c>
      <c r="F274" s="389">
        <v>252136986.30136988</v>
      </c>
      <c r="G274" s="155"/>
      <c r="I274" s="178"/>
      <c r="M274" s="159"/>
    </row>
    <row r="275" spans="1:13" s="177" customFormat="1">
      <c r="A275" s="181"/>
      <c r="B275" s="642" t="s">
        <v>773</v>
      </c>
      <c r="C275" s="389">
        <v>1000000</v>
      </c>
      <c r="D275" s="389">
        <v>1008034.2465753425</v>
      </c>
      <c r="E275" s="389">
        <v>997009</v>
      </c>
      <c r="F275" s="389">
        <v>1007949.9999999999</v>
      </c>
      <c r="G275" s="155"/>
      <c r="I275" s="178"/>
      <c r="M275" s="159"/>
    </row>
    <row r="276" spans="1:13" s="177" customFormat="1">
      <c r="A276" s="181"/>
      <c r="B276" s="642" t="s">
        <v>774</v>
      </c>
      <c r="C276" s="487">
        <v>2000000</v>
      </c>
      <c r="D276" s="389">
        <v>2011506.8493150685</v>
      </c>
      <c r="E276" s="389">
        <v>2046819.3125399998</v>
      </c>
      <c r="F276" s="389">
        <v>2178150</v>
      </c>
      <c r="G276" s="155"/>
      <c r="I276" s="178"/>
      <c r="M276" s="159"/>
    </row>
    <row r="277" spans="1:13" s="177" customFormat="1">
      <c r="A277" s="181"/>
      <c r="B277" s="642" t="s">
        <v>774</v>
      </c>
      <c r="C277" s="487">
        <v>1000000</v>
      </c>
      <c r="D277" s="389">
        <v>1005753.4246575342</v>
      </c>
      <c r="E277" s="389">
        <v>1016484</v>
      </c>
      <c r="F277" s="389">
        <v>1089075</v>
      </c>
      <c r="G277" s="155"/>
      <c r="I277" s="178"/>
      <c r="M277" s="159"/>
    </row>
    <row r="278" spans="1:13" s="177" customFormat="1">
      <c r="A278" s="181"/>
      <c r="B278" s="642" t="s">
        <v>775</v>
      </c>
      <c r="C278" s="487">
        <v>5000000</v>
      </c>
      <c r="D278" s="389">
        <v>5023342.4657534249</v>
      </c>
      <c r="E278" s="389">
        <v>5090450</v>
      </c>
      <c r="F278" s="389">
        <v>5013310</v>
      </c>
      <c r="G278" s="155"/>
      <c r="I278" s="178"/>
      <c r="M278" s="159"/>
    </row>
    <row r="279" spans="1:13" s="177" customFormat="1">
      <c r="A279" s="181"/>
      <c r="B279" s="642" t="s">
        <v>775</v>
      </c>
      <c r="C279" s="487">
        <v>91000000</v>
      </c>
      <c r="D279" s="389">
        <v>91424832.876712322</v>
      </c>
      <c r="E279" s="389">
        <v>93761395</v>
      </c>
      <c r="F279" s="389">
        <v>91242242</v>
      </c>
      <c r="G279" s="155"/>
      <c r="I279" s="178"/>
      <c r="M279" s="159"/>
    </row>
    <row r="280" spans="1:13" s="177" customFormat="1">
      <c r="A280" s="181"/>
      <c r="B280" s="642" t="s">
        <v>775</v>
      </c>
      <c r="C280" s="487">
        <v>2946000000</v>
      </c>
      <c r="D280" s="389">
        <v>2961496767.1232872</v>
      </c>
      <c r="E280" s="389">
        <v>2812823573</v>
      </c>
      <c r="F280" s="389">
        <v>3085027631.9999995</v>
      </c>
      <c r="G280" s="155"/>
      <c r="I280" s="178"/>
      <c r="M280" s="159"/>
    </row>
    <row r="281" spans="1:13" s="177" customFormat="1">
      <c r="A281" s="181"/>
      <c r="B281" s="642" t="s">
        <v>776</v>
      </c>
      <c r="C281" s="487">
        <v>2821000000</v>
      </c>
      <c r="D281" s="389">
        <v>2880337609.5890408</v>
      </c>
      <c r="E281" s="389">
        <v>2720951985</v>
      </c>
      <c r="F281" s="389">
        <v>3171345632</v>
      </c>
      <c r="G281" s="155"/>
      <c r="I281" s="178"/>
      <c r="M281" s="159"/>
    </row>
    <row r="282" spans="1:13" s="177" customFormat="1">
      <c r="A282" s="181"/>
      <c r="B282" s="642" t="s">
        <v>776</v>
      </c>
      <c r="C282" s="487">
        <v>13000000</v>
      </c>
      <c r="D282" s="389">
        <v>13072924.657534247</v>
      </c>
      <c r="E282" s="389">
        <v>13000000</v>
      </c>
      <c r="F282" s="389">
        <v>13544933.999999998</v>
      </c>
      <c r="G282" s="155"/>
      <c r="I282" s="178"/>
      <c r="M282" s="159"/>
    </row>
    <row r="283" spans="1:13" s="177" customFormat="1">
      <c r="A283" s="181"/>
      <c r="B283" s="642" t="s">
        <v>409</v>
      </c>
      <c r="C283" s="487">
        <v>6895800</v>
      </c>
      <c r="D283" s="389">
        <v>6913228.4260273967</v>
      </c>
      <c r="E283" s="389">
        <v>6850613</v>
      </c>
      <c r="F283" s="389">
        <v>6936085.2635999992</v>
      </c>
      <c r="G283" s="155"/>
      <c r="I283" s="178"/>
      <c r="M283" s="159"/>
    </row>
    <row r="284" spans="1:13" s="177" customFormat="1">
      <c r="A284" s="181"/>
      <c r="B284" s="642" t="s">
        <v>452</v>
      </c>
      <c r="C284" s="487">
        <v>529000000</v>
      </c>
      <c r="D284" s="389">
        <v>547283109.91780829</v>
      </c>
      <c r="E284" s="389">
        <v>487825506</v>
      </c>
      <c r="F284" s="389">
        <v>547283298</v>
      </c>
      <c r="G284" s="155"/>
      <c r="I284" s="178"/>
      <c r="M284" s="159"/>
    </row>
    <row r="285" spans="1:13" s="177" customFormat="1">
      <c r="A285" s="181"/>
      <c r="B285" s="642" t="s">
        <v>658</v>
      </c>
      <c r="C285" s="487">
        <v>75000000</v>
      </c>
      <c r="D285" s="389">
        <v>77800355.740210488</v>
      </c>
      <c r="E285" s="389">
        <v>77009775</v>
      </c>
      <c r="F285" s="389">
        <v>75644250</v>
      </c>
      <c r="G285" s="155"/>
      <c r="I285" s="178"/>
      <c r="M285" s="159"/>
    </row>
    <row r="286" spans="1:13" s="177" customFormat="1">
      <c r="A286" s="181"/>
      <c r="B286" s="642" t="s">
        <v>791</v>
      </c>
      <c r="C286" s="487">
        <v>5587487.2602739707</v>
      </c>
      <c r="D286" s="389">
        <v>5587487.2602739707</v>
      </c>
      <c r="E286" s="389">
        <v>5587487.2602739707</v>
      </c>
      <c r="F286" s="389">
        <v>5587487.2602739707</v>
      </c>
      <c r="G286" s="155"/>
      <c r="I286" s="178"/>
      <c r="M286" s="159"/>
    </row>
    <row r="287" spans="1:13" s="177" customFormat="1">
      <c r="A287" s="181"/>
      <c r="B287" s="642" t="s">
        <v>791</v>
      </c>
      <c r="C287" s="487">
        <v>5587487.2602739707</v>
      </c>
      <c r="D287" s="389">
        <v>5587487.2602739707</v>
      </c>
      <c r="E287" s="389">
        <v>5587487.2602739707</v>
      </c>
      <c r="F287" s="389">
        <v>5587487.2602739707</v>
      </c>
      <c r="G287" s="155"/>
      <c r="I287" s="178"/>
      <c r="M287" s="159"/>
    </row>
    <row r="288" spans="1:13" s="177" customFormat="1">
      <c r="A288" s="181"/>
      <c r="B288" s="642" t="s">
        <v>791</v>
      </c>
      <c r="C288" s="487">
        <v>4916988.7890410917</v>
      </c>
      <c r="D288" s="389">
        <v>4916988.7890410917</v>
      </c>
      <c r="E288" s="389">
        <v>4916988.7890410917</v>
      </c>
      <c r="F288" s="389">
        <v>4916988.7890410917</v>
      </c>
      <c r="G288" s="155"/>
      <c r="I288" s="178"/>
      <c r="M288" s="159"/>
    </row>
    <row r="289" spans="1:13" s="177" customFormat="1">
      <c r="A289" s="181"/>
      <c r="B289" s="642" t="s">
        <v>792</v>
      </c>
      <c r="C289" s="487">
        <v>73114.372602739604</v>
      </c>
      <c r="D289" s="389">
        <v>73114.372602739604</v>
      </c>
      <c r="E289" s="389">
        <v>73114.372602739604</v>
      </c>
      <c r="F289" s="389">
        <v>73114.372602739604</v>
      </c>
      <c r="G289" s="155"/>
      <c r="I289" s="178"/>
      <c r="M289" s="159"/>
    </row>
    <row r="290" spans="1:13" s="177" customFormat="1">
      <c r="A290" s="181"/>
      <c r="B290" s="642" t="s">
        <v>792</v>
      </c>
      <c r="C290" s="487">
        <v>73114.372602739604</v>
      </c>
      <c r="D290" s="389">
        <v>73114.372602739604</v>
      </c>
      <c r="E290" s="389">
        <v>73114.372602739604</v>
      </c>
      <c r="F290" s="389">
        <v>73114.372602739604</v>
      </c>
      <c r="G290" s="155"/>
      <c r="I290" s="178"/>
      <c r="M290" s="159"/>
    </row>
    <row r="291" spans="1:13" s="177" customFormat="1">
      <c r="A291" s="181"/>
      <c r="B291" s="642" t="s">
        <v>792</v>
      </c>
      <c r="C291" s="487">
        <v>73114.372602739604</v>
      </c>
      <c r="D291" s="389">
        <v>73114.372602739604</v>
      </c>
      <c r="E291" s="389">
        <v>73114.372602739604</v>
      </c>
      <c r="F291" s="389">
        <v>73114.372602739604</v>
      </c>
      <c r="G291" s="155"/>
      <c r="I291" s="178"/>
      <c r="M291" s="159"/>
    </row>
    <row r="292" spans="1:13" s="177" customFormat="1">
      <c r="A292" s="181"/>
      <c r="B292" s="642" t="s">
        <v>792</v>
      </c>
      <c r="C292" s="487">
        <v>73114.372602739604</v>
      </c>
      <c r="D292" s="389">
        <v>73114.372602739604</v>
      </c>
      <c r="E292" s="389">
        <v>73114.372602739604</v>
      </c>
      <c r="F292" s="389">
        <v>73114.372602739604</v>
      </c>
      <c r="G292" s="155"/>
      <c r="I292" s="178"/>
      <c r="M292" s="159"/>
    </row>
    <row r="293" spans="1:13" s="177" customFormat="1">
      <c r="A293" s="181"/>
      <c r="B293" s="642" t="s">
        <v>792</v>
      </c>
      <c r="C293" s="487">
        <v>73114.372602739604</v>
      </c>
      <c r="D293" s="389">
        <v>73114.372602739604</v>
      </c>
      <c r="E293" s="389">
        <v>73114.372602739604</v>
      </c>
      <c r="F293" s="389">
        <v>73114.372602739604</v>
      </c>
      <c r="G293" s="155"/>
      <c r="I293" s="178"/>
      <c r="M293" s="159"/>
    </row>
    <row r="294" spans="1:13" s="177" customFormat="1">
      <c r="A294" s="181"/>
      <c r="B294" s="642" t="s">
        <v>792</v>
      </c>
      <c r="C294" s="487">
        <v>73114.372602739604</v>
      </c>
      <c r="D294" s="389">
        <v>73114.372602739604</v>
      </c>
      <c r="E294" s="389">
        <v>73114.372602739604</v>
      </c>
      <c r="F294" s="389">
        <v>73114.372602739604</v>
      </c>
      <c r="G294" s="155"/>
      <c r="I294" s="178"/>
      <c r="M294" s="159"/>
    </row>
    <row r="295" spans="1:13" s="177" customFormat="1">
      <c r="A295" s="181"/>
      <c r="B295" s="642" t="s">
        <v>792</v>
      </c>
      <c r="C295" s="487">
        <v>73114.372602739604</v>
      </c>
      <c r="D295" s="389">
        <v>73114.372602739604</v>
      </c>
      <c r="E295" s="389">
        <v>73114.372602739604</v>
      </c>
      <c r="F295" s="389">
        <v>73114.372602739604</v>
      </c>
      <c r="G295" s="155"/>
      <c r="I295" s="178"/>
      <c r="M295" s="159"/>
    </row>
    <row r="296" spans="1:13" s="177" customFormat="1">
      <c r="A296" s="181"/>
      <c r="B296" s="642" t="s">
        <v>792</v>
      </c>
      <c r="C296" s="487">
        <v>73114.372602739604</v>
      </c>
      <c r="D296" s="389">
        <v>73114.372602739604</v>
      </c>
      <c r="E296" s="389">
        <v>73114.372602739604</v>
      </c>
      <c r="F296" s="389">
        <v>73114.372602739604</v>
      </c>
      <c r="G296" s="155"/>
      <c r="I296" s="178"/>
      <c r="M296" s="159"/>
    </row>
    <row r="297" spans="1:13" s="177" customFormat="1">
      <c r="A297" s="181"/>
      <c r="B297" s="642" t="s">
        <v>792</v>
      </c>
      <c r="C297" s="487">
        <v>73114.372602739604</v>
      </c>
      <c r="D297" s="389">
        <v>73114.372602739604</v>
      </c>
      <c r="E297" s="389">
        <v>73114.372602739604</v>
      </c>
      <c r="F297" s="389">
        <v>73114.372602739604</v>
      </c>
      <c r="G297" s="155"/>
      <c r="I297" s="178"/>
      <c r="M297" s="159"/>
    </row>
    <row r="298" spans="1:13" s="177" customFormat="1">
      <c r="A298" s="181"/>
      <c r="B298" s="642" t="s">
        <v>792</v>
      </c>
      <c r="C298" s="487">
        <v>73114.372602739604</v>
      </c>
      <c r="D298" s="389">
        <v>73114.372602739604</v>
      </c>
      <c r="E298" s="389">
        <v>73114.372602739604</v>
      </c>
      <c r="F298" s="389">
        <v>73114.372602739604</v>
      </c>
      <c r="G298" s="155"/>
      <c r="I298" s="178"/>
      <c r="M298" s="159"/>
    </row>
    <row r="299" spans="1:13" s="177" customFormat="1">
      <c r="A299" s="181"/>
      <c r="B299" s="642" t="s">
        <v>792</v>
      </c>
      <c r="C299" s="487">
        <v>109671.55890410981</v>
      </c>
      <c r="D299" s="389">
        <v>109671.55890410981</v>
      </c>
      <c r="E299" s="389">
        <v>109671.55890410981</v>
      </c>
      <c r="F299" s="389">
        <v>109671.55890410981</v>
      </c>
      <c r="G299" s="155"/>
      <c r="I299" s="178"/>
      <c r="M299" s="159"/>
    </row>
    <row r="300" spans="1:13" s="177" customFormat="1">
      <c r="A300" s="181"/>
      <c r="B300" s="642" t="s">
        <v>792</v>
      </c>
      <c r="C300" s="487">
        <v>109671.55890410981</v>
      </c>
      <c r="D300" s="389">
        <v>109671.55890410981</v>
      </c>
      <c r="E300" s="389">
        <v>109671.55890410981</v>
      </c>
      <c r="F300" s="389">
        <v>109671.55890410981</v>
      </c>
      <c r="G300" s="155"/>
      <c r="I300" s="178"/>
      <c r="M300" s="159"/>
    </row>
    <row r="301" spans="1:13" s="177" customFormat="1">
      <c r="A301" s="181"/>
      <c r="B301" s="642" t="s">
        <v>792</v>
      </c>
      <c r="C301" s="487">
        <v>109671.55890410981</v>
      </c>
      <c r="D301" s="389">
        <v>109671.55890410981</v>
      </c>
      <c r="E301" s="389">
        <v>109671.55890410981</v>
      </c>
      <c r="F301" s="389">
        <v>109671.55890410981</v>
      </c>
      <c r="G301" s="155"/>
      <c r="I301" s="178"/>
      <c r="M301" s="159"/>
    </row>
    <row r="302" spans="1:13" s="177" customFormat="1">
      <c r="A302" s="181"/>
      <c r="B302" s="642" t="s">
        <v>792</v>
      </c>
      <c r="C302" s="487">
        <v>109671.55890410981</v>
      </c>
      <c r="D302" s="389">
        <v>109671.55890410981</v>
      </c>
      <c r="E302" s="389">
        <v>109671.55890410981</v>
      </c>
      <c r="F302" s="389">
        <v>109671.55890410981</v>
      </c>
      <c r="G302" s="155"/>
      <c r="I302" s="178"/>
      <c r="M302" s="159"/>
    </row>
    <row r="303" spans="1:13" s="177" customFormat="1">
      <c r="A303" s="181"/>
      <c r="B303" s="642" t="s">
        <v>792</v>
      </c>
      <c r="C303" s="487">
        <v>109671.55890410981</v>
      </c>
      <c r="D303" s="389">
        <v>109671.55890410981</v>
      </c>
      <c r="E303" s="389">
        <v>109671.55890410981</v>
      </c>
      <c r="F303" s="389">
        <v>109671.55890410981</v>
      </c>
      <c r="G303" s="155"/>
      <c r="I303" s="178"/>
      <c r="M303" s="159"/>
    </row>
    <row r="304" spans="1:13" s="177" customFormat="1">
      <c r="A304" s="181"/>
      <c r="B304" s="642" t="s">
        <v>792</v>
      </c>
      <c r="C304" s="487">
        <v>182785.93150684863</v>
      </c>
      <c r="D304" s="389">
        <v>182785.93150684863</v>
      </c>
      <c r="E304" s="389">
        <v>182785.93150684863</v>
      </c>
      <c r="F304" s="389">
        <v>182785.93150684863</v>
      </c>
      <c r="G304" s="155"/>
      <c r="I304" s="178"/>
      <c r="M304" s="159"/>
    </row>
    <row r="305" spans="1:13" s="177" customFormat="1">
      <c r="A305" s="181"/>
      <c r="B305" s="642" t="s">
        <v>792</v>
      </c>
      <c r="C305" s="487">
        <v>182785.93150684863</v>
      </c>
      <c r="D305" s="389">
        <v>182785.93150684863</v>
      </c>
      <c r="E305" s="389">
        <v>182785.93150684863</v>
      </c>
      <c r="F305" s="389">
        <v>182785.93150684863</v>
      </c>
      <c r="G305" s="155"/>
      <c r="I305" s="178"/>
      <c r="M305" s="159"/>
    </row>
    <row r="306" spans="1:13" s="177" customFormat="1">
      <c r="A306" s="181"/>
      <c r="B306" s="642" t="s">
        <v>792</v>
      </c>
      <c r="C306" s="487">
        <v>182785.93150684863</v>
      </c>
      <c r="D306" s="389">
        <v>182785.93150684863</v>
      </c>
      <c r="E306" s="389">
        <v>182785.93150684863</v>
      </c>
      <c r="F306" s="389">
        <v>182785.93150684863</v>
      </c>
      <c r="G306" s="155"/>
      <c r="I306" s="178"/>
      <c r="M306" s="159"/>
    </row>
    <row r="307" spans="1:13" s="177" customFormat="1">
      <c r="A307" s="181"/>
      <c r="B307" s="642" t="s">
        <v>792</v>
      </c>
      <c r="C307" s="487">
        <v>182785.93150684863</v>
      </c>
      <c r="D307" s="389">
        <v>182785.93150684863</v>
      </c>
      <c r="E307" s="389">
        <v>182785.93150684863</v>
      </c>
      <c r="F307" s="389">
        <v>182785.93150684863</v>
      </c>
      <c r="G307" s="155"/>
      <c r="I307" s="178"/>
      <c r="M307" s="159"/>
    </row>
    <row r="308" spans="1:13" s="177" customFormat="1">
      <c r="A308" s="181"/>
      <c r="B308" s="642" t="s">
        <v>792</v>
      </c>
      <c r="C308" s="487">
        <v>182785.93150684863</v>
      </c>
      <c r="D308" s="389">
        <v>182785.93150684863</v>
      </c>
      <c r="E308" s="389">
        <v>182785.93150684863</v>
      </c>
      <c r="F308" s="389">
        <v>182785.93150684863</v>
      </c>
      <c r="G308" s="155"/>
      <c r="I308" s="178"/>
      <c r="M308" s="159"/>
    </row>
    <row r="309" spans="1:13" s="177" customFormat="1">
      <c r="A309" s="181"/>
      <c r="B309" s="642" t="s">
        <v>792</v>
      </c>
      <c r="C309" s="487">
        <v>360187.47123287688</v>
      </c>
      <c r="D309" s="389">
        <v>360187.47123287688</v>
      </c>
      <c r="E309" s="389">
        <v>360187.47123287688</v>
      </c>
      <c r="F309" s="389">
        <v>360187.47123287688</v>
      </c>
      <c r="G309" s="155"/>
      <c r="I309" s="178"/>
      <c r="M309" s="159"/>
    </row>
    <row r="310" spans="1:13" s="177" customFormat="1">
      <c r="A310" s="181"/>
      <c r="B310" s="642" t="s">
        <v>792</v>
      </c>
      <c r="C310" s="487">
        <v>360187.47123287688</v>
      </c>
      <c r="D310" s="389">
        <v>360187.47123287688</v>
      </c>
      <c r="E310" s="389">
        <v>360187.47123287688</v>
      </c>
      <c r="F310" s="389">
        <v>360187.47123287688</v>
      </c>
      <c r="G310" s="155"/>
      <c r="I310" s="178"/>
      <c r="M310" s="159"/>
    </row>
    <row r="311" spans="1:13" s="177" customFormat="1">
      <c r="A311" s="181"/>
      <c r="B311" s="642" t="s">
        <v>792</v>
      </c>
      <c r="C311" s="487">
        <v>360187.47123287688</v>
      </c>
      <c r="D311" s="389">
        <v>360187.47123287688</v>
      </c>
      <c r="E311" s="389">
        <v>360187.47123287688</v>
      </c>
      <c r="F311" s="389">
        <v>360187.47123287688</v>
      </c>
      <c r="G311" s="155"/>
      <c r="I311" s="178"/>
      <c r="M311" s="159"/>
    </row>
    <row r="312" spans="1:13" s="177" customFormat="1">
      <c r="A312" s="181"/>
      <c r="B312" s="642" t="s">
        <v>792</v>
      </c>
      <c r="C312" s="487">
        <v>360187.47123287688</v>
      </c>
      <c r="D312" s="389">
        <v>360187.47123287688</v>
      </c>
      <c r="E312" s="389">
        <v>360187.47123287688</v>
      </c>
      <c r="F312" s="389">
        <v>360187.47123287688</v>
      </c>
      <c r="G312" s="155"/>
      <c r="I312" s="178"/>
      <c r="M312" s="159"/>
    </row>
    <row r="313" spans="1:13" s="177" customFormat="1">
      <c r="A313" s="181"/>
      <c r="B313" s="642" t="s">
        <v>792</v>
      </c>
      <c r="C313" s="487">
        <v>360187.47123287688</v>
      </c>
      <c r="D313" s="389">
        <v>360187.47123287688</v>
      </c>
      <c r="E313" s="389">
        <v>360187.47123287688</v>
      </c>
      <c r="F313" s="389">
        <v>360187.47123287688</v>
      </c>
      <c r="G313" s="155"/>
      <c r="I313" s="178"/>
      <c r="M313" s="159"/>
    </row>
    <row r="314" spans="1:13" s="177" customFormat="1">
      <c r="A314" s="181"/>
      <c r="B314" s="642" t="s">
        <v>792</v>
      </c>
      <c r="C314" s="487">
        <v>360187.47123287688</v>
      </c>
      <c r="D314" s="389">
        <v>360187.47123287688</v>
      </c>
      <c r="E314" s="389">
        <v>360187.47123287688</v>
      </c>
      <c r="F314" s="389">
        <v>360187.47123287688</v>
      </c>
      <c r="G314" s="155"/>
      <c r="I314" s="178"/>
      <c r="M314" s="159"/>
    </row>
    <row r="315" spans="1:13" s="177" customFormat="1">
      <c r="A315" s="181"/>
      <c r="B315" s="642" t="s">
        <v>792</v>
      </c>
      <c r="C315" s="487">
        <v>360187.47123287688</v>
      </c>
      <c r="D315" s="389">
        <v>360187.47123287688</v>
      </c>
      <c r="E315" s="389">
        <v>360187.47123287688</v>
      </c>
      <c r="F315" s="389">
        <v>360187.47123287688</v>
      </c>
      <c r="G315" s="155"/>
      <c r="I315" s="178"/>
      <c r="M315" s="159"/>
    </row>
    <row r="316" spans="1:13" s="177" customFormat="1">
      <c r="A316" s="181"/>
      <c r="B316" s="642" t="s">
        <v>792</v>
      </c>
      <c r="C316" s="487">
        <v>360187.47123287688</v>
      </c>
      <c r="D316" s="389">
        <v>360187.47123287688</v>
      </c>
      <c r="E316" s="389">
        <v>360187.47123287688</v>
      </c>
      <c r="F316" s="389">
        <v>360187.47123287688</v>
      </c>
      <c r="G316" s="155"/>
      <c r="I316" s="178"/>
      <c r="M316" s="159"/>
    </row>
    <row r="317" spans="1:13" s="177" customFormat="1">
      <c r="A317" s="181"/>
      <c r="B317" s="642" t="s">
        <v>792</v>
      </c>
      <c r="C317" s="487">
        <v>360187.47123287688</v>
      </c>
      <c r="D317" s="389">
        <v>360187.47123287688</v>
      </c>
      <c r="E317" s="389">
        <v>360187.47123287688</v>
      </c>
      <c r="F317" s="389">
        <v>360187.47123287688</v>
      </c>
      <c r="G317" s="155"/>
      <c r="I317" s="178"/>
      <c r="M317" s="159"/>
    </row>
    <row r="318" spans="1:13" s="177" customFormat="1">
      <c r="A318" s="181"/>
      <c r="B318" s="642" t="s">
        <v>792</v>
      </c>
      <c r="C318" s="487">
        <v>360187.47123287688</v>
      </c>
      <c r="D318" s="389">
        <v>360187.47123287688</v>
      </c>
      <c r="E318" s="389">
        <v>360187.47123287688</v>
      </c>
      <c r="F318" s="389">
        <v>360187.47123287688</v>
      </c>
      <c r="G318" s="155"/>
      <c r="I318" s="178"/>
      <c r="M318" s="159"/>
    </row>
    <row r="319" spans="1:13" s="177" customFormat="1">
      <c r="A319" s="181"/>
      <c r="B319" s="642" t="s">
        <v>793</v>
      </c>
      <c r="C319" s="487">
        <v>5993150.6849315092</v>
      </c>
      <c r="D319" s="389">
        <v>5993150.6849315092</v>
      </c>
      <c r="E319" s="389">
        <v>5993150.6849315092</v>
      </c>
      <c r="F319" s="389">
        <v>5993150.6849315092</v>
      </c>
      <c r="G319" s="155"/>
      <c r="I319" s="178"/>
      <c r="M319" s="159"/>
    </row>
    <row r="320" spans="1:13" s="177" customFormat="1">
      <c r="A320" s="181"/>
      <c r="B320" s="642" t="s">
        <v>793</v>
      </c>
      <c r="C320" s="487">
        <v>5993150.6849315092</v>
      </c>
      <c r="D320" s="389">
        <v>5993150.6849315092</v>
      </c>
      <c r="E320" s="389">
        <v>5993150.6849315092</v>
      </c>
      <c r="F320" s="389">
        <v>5993150.6849315092</v>
      </c>
      <c r="G320" s="155"/>
      <c r="I320" s="178"/>
      <c r="M320" s="159"/>
    </row>
    <row r="321" spans="1:13" s="177" customFormat="1">
      <c r="A321" s="181"/>
      <c r="B321" s="642" t="s">
        <v>793</v>
      </c>
      <c r="C321" s="487">
        <v>5993150.6849315092</v>
      </c>
      <c r="D321" s="389">
        <v>5993150.6849315092</v>
      </c>
      <c r="E321" s="389">
        <v>5993150.6849315092</v>
      </c>
      <c r="F321" s="389">
        <v>5993150.6849315092</v>
      </c>
      <c r="G321" s="155"/>
      <c r="I321" s="178"/>
      <c r="M321" s="159"/>
    </row>
    <row r="322" spans="1:13" s="177" customFormat="1">
      <c r="A322" s="181"/>
      <c r="B322" s="642" t="s">
        <v>793</v>
      </c>
      <c r="C322" s="487">
        <v>5993150.6849315092</v>
      </c>
      <c r="D322" s="389">
        <v>5993150.6849315092</v>
      </c>
      <c r="E322" s="389">
        <v>5993150.6849315092</v>
      </c>
      <c r="F322" s="389">
        <v>5993150.6849315092</v>
      </c>
      <c r="G322" s="155"/>
      <c r="I322" s="178"/>
      <c r="M322" s="159"/>
    </row>
    <row r="323" spans="1:13" s="177" customFormat="1">
      <c r="A323" s="181"/>
      <c r="B323" s="642" t="s">
        <v>793</v>
      </c>
      <c r="C323" s="487">
        <v>5993150.6849315092</v>
      </c>
      <c r="D323" s="389">
        <v>5993150.6849315092</v>
      </c>
      <c r="E323" s="389">
        <v>5993150.6849315092</v>
      </c>
      <c r="F323" s="389">
        <v>5993150.6849315092</v>
      </c>
      <c r="G323" s="155"/>
      <c r="I323" s="178"/>
      <c r="M323" s="159"/>
    </row>
    <row r="324" spans="1:13" s="177" customFormat="1">
      <c r="A324" s="181"/>
      <c r="B324" s="642" t="s">
        <v>793</v>
      </c>
      <c r="C324" s="487">
        <v>5993150.6849315092</v>
      </c>
      <c r="D324" s="389">
        <v>5993150.6849315092</v>
      </c>
      <c r="E324" s="389">
        <v>5993150.6849315092</v>
      </c>
      <c r="F324" s="389">
        <v>5993150.6849315092</v>
      </c>
      <c r="G324" s="155"/>
      <c r="I324" s="178"/>
      <c r="M324" s="159"/>
    </row>
    <row r="325" spans="1:13" s="177" customFormat="1">
      <c r="A325" s="181"/>
      <c r="B325" s="642" t="s">
        <v>793</v>
      </c>
      <c r="C325" s="487">
        <v>5993150.6849315092</v>
      </c>
      <c r="D325" s="389">
        <v>5993150.6849315092</v>
      </c>
      <c r="E325" s="389">
        <v>5993150.6849315092</v>
      </c>
      <c r="F325" s="389">
        <v>5993150.6849315092</v>
      </c>
      <c r="G325" s="155"/>
      <c r="I325" s="178"/>
      <c r="M325" s="159"/>
    </row>
    <row r="326" spans="1:13" s="177" customFormat="1">
      <c r="A326" s="181"/>
      <c r="B326" s="642" t="s">
        <v>793</v>
      </c>
      <c r="C326" s="487">
        <v>5993150.6849315092</v>
      </c>
      <c r="D326" s="389">
        <v>5993150.6849315092</v>
      </c>
      <c r="E326" s="389">
        <v>5993150.6849315092</v>
      </c>
      <c r="F326" s="389">
        <v>5993150.6849315092</v>
      </c>
      <c r="G326" s="155"/>
      <c r="I326" s="178"/>
      <c r="M326" s="159"/>
    </row>
    <row r="327" spans="1:13" s="177" customFormat="1">
      <c r="A327" s="181"/>
      <c r="B327" s="642" t="s">
        <v>793</v>
      </c>
      <c r="C327" s="487">
        <v>5993150.6849315092</v>
      </c>
      <c r="D327" s="389">
        <v>5993150.6849315092</v>
      </c>
      <c r="E327" s="389">
        <v>5993150.6849315092</v>
      </c>
      <c r="F327" s="389">
        <v>5993150.6849315092</v>
      </c>
      <c r="G327" s="155"/>
      <c r="I327" s="178"/>
      <c r="M327" s="159"/>
    </row>
    <row r="328" spans="1:13" s="177" customFormat="1">
      <c r="A328" s="181"/>
      <c r="B328" s="642" t="s">
        <v>793</v>
      </c>
      <c r="C328" s="487">
        <v>5993150.6849315092</v>
      </c>
      <c r="D328" s="389">
        <v>5993150.6849315092</v>
      </c>
      <c r="E328" s="389">
        <v>5993150.6849315092</v>
      </c>
      <c r="F328" s="389">
        <v>5993150.6849315092</v>
      </c>
      <c r="G328" s="155"/>
      <c r="I328" s="178"/>
      <c r="M328" s="159"/>
    </row>
    <row r="329" spans="1:13" s="177" customFormat="1">
      <c r="A329" s="181"/>
      <c r="B329" s="642" t="s">
        <v>793</v>
      </c>
      <c r="C329" s="487">
        <v>5993150.6849315092</v>
      </c>
      <c r="D329" s="389">
        <v>5993150.6849315092</v>
      </c>
      <c r="E329" s="389">
        <v>5993150.6849315092</v>
      </c>
      <c r="F329" s="389">
        <v>5993150.6849315092</v>
      </c>
      <c r="G329" s="155"/>
      <c r="I329" s="178"/>
      <c r="M329" s="159"/>
    </row>
    <row r="330" spans="1:13" s="177" customFormat="1">
      <c r="A330" s="181"/>
      <c r="B330" s="642" t="s">
        <v>793</v>
      </c>
      <c r="C330" s="487">
        <v>5993150.6849315092</v>
      </c>
      <c r="D330" s="389">
        <v>5993150.6849315092</v>
      </c>
      <c r="E330" s="389">
        <v>5993150.6849315092</v>
      </c>
      <c r="F330" s="389">
        <v>5993150.6849315092</v>
      </c>
      <c r="G330" s="155"/>
      <c r="I330" s="178"/>
      <c r="M330" s="159"/>
    </row>
    <row r="331" spans="1:13" s="177" customFormat="1">
      <c r="A331" s="181"/>
      <c r="B331" s="642" t="s">
        <v>793</v>
      </c>
      <c r="C331" s="487">
        <v>5993150.6849315092</v>
      </c>
      <c r="D331" s="389">
        <v>5993150.6849315092</v>
      </c>
      <c r="E331" s="389">
        <v>5993150.6849315092</v>
      </c>
      <c r="F331" s="389">
        <v>5993150.6849315092</v>
      </c>
      <c r="G331" s="155"/>
      <c r="I331" s="178"/>
      <c r="M331" s="159"/>
    </row>
    <row r="332" spans="1:13" s="177" customFormat="1">
      <c r="A332" s="181"/>
      <c r="B332" s="642" t="s">
        <v>793</v>
      </c>
      <c r="C332" s="487">
        <v>5993150.6849315092</v>
      </c>
      <c r="D332" s="389">
        <v>5993150.6849315092</v>
      </c>
      <c r="E332" s="389">
        <v>5993150.6849315092</v>
      </c>
      <c r="F332" s="389">
        <v>5993150.6849315092</v>
      </c>
      <c r="G332" s="155"/>
      <c r="I332" s="178"/>
      <c r="M332" s="159"/>
    </row>
    <row r="333" spans="1:13" s="177" customFormat="1">
      <c r="A333" s="181"/>
      <c r="B333" s="642" t="s">
        <v>793</v>
      </c>
      <c r="C333" s="487">
        <v>5993150.6849315092</v>
      </c>
      <c r="D333" s="389">
        <v>5993150.6849315092</v>
      </c>
      <c r="E333" s="389">
        <v>5993150.6849315092</v>
      </c>
      <c r="F333" s="389">
        <v>5993150.6849315092</v>
      </c>
      <c r="G333" s="155"/>
      <c r="I333" s="178"/>
      <c r="M333" s="159"/>
    </row>
    <row r="334" spans="1:13" s="177" customFormat="1">
      <c r="A334" s="181"/>
      <c r="B334" s="642" t="s">
        <v>793</v>
      </c>
      <c r="C334" s="487">
        <v>5993150.6849315092</v>
      </c>
      <c r="D334" s="389">
        <v>5993150.6849315092</v>
      </c>
      <c r="E334" s="389">
        <v>5993150.6849315092</v>
      </c>
      <c r="F334" s="389">
        <v>5993150.6849315092</v>
      </c>
      <c r="G334" s="155"/>
      <c r="I334" s="178"/>
      <c r="M334" s="159"/>
    </row>
    <row r="335" spans="1:13" s="177" customFormat="1">
      <c r="A335" s="181"/>
      <c r="B335" s="642" t="s">
        <v>794</v>
      </c>
      <c r="C335" s="487">
        <v>41849.315068493015</v>
      </c>
      <c r="D335" s="389">
        <v>41849.315068493015</v>
      </c>
      <c r="E335" s="389">
        <v>41849.315068493015</v>
      </c>
      <c r="F335" s="389">
        <v>41849.315068493015</v>
      </c>
      <c r="G335" s="155"/>
      <c r="I335" s="178"/>
      <c r="M335" s="159"/>
    </row>
    <row r="336" spans="1:13" s="177" customFormat="1">
      <c r="A336" s="181"/>
      <c r="B336" s="642" t="s">
        <v>794</v>
      </c>
      <c r="C336" s="487">
        <v>200342.46575342491</v>
      </c>
      <c r="D336" s="389">
        <v>200342.46575342491</v>
      </c>
      <c r="E336" s="389">
        <v>200342.46575342491</v>
      </c>
      <c r="F336" s="389">
        <v>200342.46575342491</v>
      </c>
      <c r="G336" s="155"/>
      <c r="I336" s="178"/>
      <c r="M336" s="159"/>
    </row>
    <row r="337" spans="1:13" s="177" customFormat="1">
      <c r="A337" s="181"/>
      <c r="B337" s="642" t="s">
        <v>794</v>
      </c>
      <c r="C337" s="487">
        <v>373972.60273972526</v>
      </c>
      <c r="D337" s="389">
        <v>373972.60273972526</v>
      </c>
      <c r="E337" s="389">
        <v>373972.60273972526</v>
      </c>
      <c r="F337" s="389">
        <v>373972.60273972526</v>
      </c>
      <c r="G337" s="155"/>
      <c r="I337" s="178"/>
      <c r="M337" s="159"/>
    </row>
    <row r="338" spans="1:13" s="177" customFormat="1">
      <c r="A338" s="181"/>
      <c r="B338" s="642" t="s">
        <v>794</v>
      </c>
      <c r="C338" s="487">
        <v>712328.76712328754</v>
      </c>
      <c r="D338" s="389">
        <v>712328.76712328754</v>
      </c>
      <c r="E338" s="389">
        <v>712328.76712328754</v>
      </c>
      <c r="F338" s="389">
        <v>712328.76712328754</v>
      </c>
      <c r="G338" s="155"/>
      <c r="I338" s="178"/>
      <c r="M338" s="159"/>
    </row>
    <row r="339" spans="1:13" s="177" customFormat="1">
      <c r="A339" s="181"/>
      <c r="B339" s="642" t="s">
        <v>794</v>
      </c>
      <c r="C339" s="487">
        <v>742015.06849315017</v>
      </c>
      <c r="D339" s="389">
        <v>742015.06849315017</v>
      </c>
      <c r="E339" s="389">
        <v>742015.06849315017</v>
      </c>
      <c r="F339" s="389">
        <v>742015.06849315017</v>
      </c>
      <c r="G339" s="155"/>
      <c r="I339" s="178"/>
      <c r="M339" s="159"/>
    </row>
    <row r="340" spans="1:13" s="177" customFormat="1">
      <c r="A340" s="181"/>
      <c r="B340" s="642" t="s">
        <v>794</v>
      </c>
      <c r="C340" s="487">
        <v>908219.17808219045</v>
      </c>
      <c r="D340" s="389">
        <v>908219.17808219045</v>
      </c>
      <c r="E340" s="389">
        <v>908219.17808219045</v>
      </c>
      <c r="F340" s="389">
        <v>908219.17808219045</v>
      </c>
      <c r="G340" s="155"/>
      <c r="I340" s="178"/>
      <c r="M340" s="159"/>
    </row>
    <row r="341" spans="1:13" s="177" customFormat="1">
      <c r="A341" s="181"/>
      <c r="B341" s="642" t="s">
        <v>794</v>
      </c>
      <c r="C341" s="487">
        <v>801369.86301369965</v>
      </c>
      <c r="D341" s="389">
        <v>801369.86301369965</v>
      </c>
      <c r="E341" s="389">
        <v>801369.86301369965</v>
      </c>
      <c r="F341" s="389">
        <v>801369.86301369965</v>
      </c>
      <c r="G341" s="155"/>
      <c r="I341" s="178"/>
      <c r="M341" s="159"/>
    </row>
    <row r="342" spans="1:13" s="177" customFormat="1">
      <c r="A342" s="181"/>
      <c r="B342" s="642" t="s">
        <v>794</v>
      </c>
      <c r="C342" s="487">
        <v>757152.05479452014</v>
      </c>
      <c r="D342" s="389">
        <v>757152.05479452014</v>
      </c>
      <c r="E342" s="389">
        <v>757152.05479452014</v>
      </c>
      <c r="F342" s="389">
        <v>757152.05479452014</v>
      </c>
      <c r="G342" s="155"/>
      <c r="I342" s="178"/>
      <c r="M342" s="159"/>
    </row>
    <row r="343" spans="1:13" s="177" customFormat="1">
      <c r="A343" s="181"/>
      <c r="B343" s="642" t="s">
        <v>794</v>
      </c>
      <c r="C343" s="487">
        <v>880616.43835616112</v>
      </c>
      <c r="D343" s="389">
        <v>880616.43835616112</v>
      </c>
      <c r="E343" s="389">
        <v>880616.43835616112</v>
      </c>
      <c r="F343" s="389">
        <v>880616.43835616112</v>
      </c>
      <c r="G343" s="155"/>
      <c r="I343" s="178"/>
      <c r="M343" s="159"/>
    </row>
    <row r="344" spans="1:13" s="177" customFormat="1">
      <c r="A344" s="181"/>
      <c r="B344" s="642" t="s">
        <v>794</v>
      </c>
      <c r="C344" s="487">
        <v>880616.43835616112</v>
      </c>
      <c r="D344" s="389">
        <v>880616.43835616112</v>
      </c>
      <c r="E344" s="389">
        <v>880616.43835616112</v>
      </c>
      <c r="F344" s="389">
        <v>880616.43835616112</v>
      </c>
      <c r="G344" s="155"/>
      <c r="I344" s="178"/>
      <c r="M344" s="159"/>
    </row>
    <row r="345" spans="1:13" s="177" customFormat="1">
      <c r="A345" s="181"/>
      <c r="B345" s="642" t="s">
        <v>794</v>
      </c>
      <c r="C345" s="487">
        <v>543115.06849315017</v>
      </c>
      <c r="D345" s="389">
        <v>543115.06849315017</v>
      </c>
      <c r="E345" s="389">
        <v>543115.06849315017</v>
      </c>
      <c r="F345" s="389">
        <v>543115.06849315017</v>
      </c>
      <c r="G345" s="155"/>
      <c r="I345" s="178"/>
      <c r="M345" s="159"/>
    </row>
    <row r="346" spans="1:13" s="177" customFormat="1">
      <c r="A346" s="181"/>
      <c r="B346" s="642" t="s">
        <v>794</v>
      </c>
      <c r="C346" s="487">
        <v>1047123.2876712345</v>
      </c>
      <c r="D346" s="389">
        <v>1047123.2876712345</v>
      </c>
      <c r="E346" s="389">
        <v>1047123.2876712345</v>
      </c>
      <c r="F346" s="389">
        <v>1047123.2876712345</v>
      </c>
      <c r="G346" s="155"/>
      <c r="I346" s="178"/>
      <c r="M346" s="159"/>
    </row>
    <row r="347" spans="1:13" s="177" customFormat="1">
      <c r="A347" s="181"/>
      <c r="B347" s="642" t="s">
        <v>794</v>
      </c>
      <c r="C347" s="487">
        <v>1196712.3287671208</v>
      </c>
      <c r="D347" s="389">
        <v>1196712.3287671208</v>
      </c>
      <c r="E347" s="389">
        <v>1196712.3287671208</v>
      </c>
      <c r="F347" s="389">
        <v>1196712.3287671208</v>
      </c>
      <c r="G347" s="155"/>
      <c r="I347" s="178"/>
      <c r="M347" s="159"/>
    </row>
    <row r="348" spans="1:13" s="177" customFormat="1">
      <c r="A348" s="181"/>
      <c r="B348" s="642" t="s">
        <v>794</v>
      </c>
      <c r="C348" s="487">
        <v>1460273.9726027399</v>
      </c>
      <c r="D348" s="389">
        <v>1460273.9726027399</v>
      </c>
      <c r="E348" s="389">
        <v>1460273.9726027399</v>
      </c>
      <c r="F348" s="389">
        <v>1460273.9726027399</v>
      </c>
      <c r="G348" s="155"/>
      <c r="I348" s="178"/>
      <c r="M348" s="159"/>
    </row>
    <row r="349" spans="1:13" s="177" customFormat="1">
      <c r="A349" s="181"/>
      <c r="B349" s="642" t="s">
        <v>794</v>
      </c>
      <c r="C349" s="487">
        <v>1460273.9726027399</v>
      </c>
      <c r="D349" s="389">
        <v>1460273.9726027399</v>
      </c>
      <c r="E349" s="389">
        <v>1460273.9726027399</v>
      </c>
      <c r="F349" s="389">
        <v>1460273.9726027399</v>
      </c>
      <c r="G349" s="155"/>
      <c r="I349" s="178"/>
      <c r="M349" s="159"/>
    </row>
    <row r="350" spans="1:13" s="177" customFormat="1">
      <c r="A350" s="181"/>
      <c r="B350" s="642" t="s">
        <v>794</v>
      </c>
      <c r="C350" s="487">
        <v>1495890.410958901</v>
      </c>
      <c r="D350" s="389">
        <v>1495890.410958901</v>
      </c>
      <c r="E350" s="389">
        <v>1495890.410958901</v>
      </c>
      <c r="F350" s="389">
        <v>1495890.410958901</v>
      </c>
      <c r="G350" s="155"/>
      <c r="I350" s="178"/>
      <c r="M350" s="159"/>
    </row>
    <row r="351" spans="1:13" s="177" customFormat="1">
      <c r="A351" s="181"/>
      <c r="B351" s="642" t="s">
        <v>794</v>
      </c>
      <c r="C351" s="487">
        <v>1495890.410958901</v>
      </c>
      <c r="D351" s="389">
        <v>1495890.410958901</v>
      </c>
      <c r="E351" s="389">
        <v>1495890.410958901</v>
      </c>
      <c r="F351" s="389">
        <v>1495890.410958901</v>
      </c>
      <c r="G351" s="155"/>
      <c r="I351" s="178"/>
      <c r="M351" s="159"/>
    </row>
    <row r="352" spans="1:13" s="177" customFormat="1">
      <c r="A352" s="181"/>
      <c r="B352" s="642" t="s">
        <v>794</v>
      </c>
      <c r="C352" s="487">
        <v>1495890.410958901</v>
      </c>
      <c r="D352" s="389">
        <v>1495890.410958901</v>
      </c>
      <c r="E352" s="389">
        <v>1495890.410958901</v>
      </c>
      <c r="F352" s="389">
        <v>1495890.410958901</v>
      </c>
      <c r="G352" s="155"/>
      <c r="I352" s="178"/>
      <c r="M352" s="159"/>
    </row>
    <row r="353" spans="1:13" s="177" customFormat="1">
      <c r="A353" s="181"/>
      <c r="B353" s="642" t="s">
        <v>794</v>
      </c>
      <c r="C353" s="487">
        <v>1495890.410958901</v>
      </c>
      <c r="D353" s="389">
        <v>1495890.410958901</v>
      </c>
      <c r="E353" s="389">
        <v>1495890.410958901</v>
      </c>
      <c r="F353" s="389">
        <v>1495890.410958901</v>
      </c>
      <c r="G353" s="155"/>
      <c r="I353" s="178"/>
      <c r="M353" s="159"/>
    </row>
    <row r="354" spans="1:13" s="177" customFormat="1">
      <c r="A354" s="181"/>
      <c r="B354" s="642" t="s">
        <v>794</v>
      </c>
      <c r="C354" s="487">
        <v>1495890.410958901</v>
      </c>
      <c r="D354" s="389">
        <v>1495890.410958901</v>
      </c>
      <c r="E354" s="389">
        <v>1495890.410958901</v>
      </c>
      <c r="F354" s="389">
        <v>1495890.410958901</v>
      </c>
      <c r="G354" s="155"/>
      <c r="I354" s="178"/>
      <c r="M354" s="159"/>
    </row>
    <row r="355" spans="1:13" s="177" customFormat="1">
      <c r="A355" s="181"/>
      <c r="B355" s="642" t="s">
        <v>794</v>
      </c>
      <c r="C355" s="487">
        <v>1495890.410958901</v>
      </c>
      <c r="D355" s="389">
        <v>1495890.410958901</v>
      </c>
      <c r="E355" s="389">
        <v>1495890.410958901</v>
      </c>
      <c r="F355" s="389">
        <v>1495890.410958901</v>
      </c>
      <c r="G355" s="155"/>
      <c r="I355" s="178"/>
      <c r="M355" s="159"/>
    </row>
    <row r="356" spans="1:13" s="177" customFormat="1">
      <c r="A356" s="181"/>
      <c r="B356" s="642" t="s">
        <v>794</v>
      </c>
      <c r="C356" s="487">
        <v>1495890.410958901</v>
      </c>
      <c r="D356" s="389">
        <v>1495890.410958901</v>
      </c>
      <c r="E356" s="389">
        <v>1495890.410958901</v>
      </c>
      <c r="F356" s="389">
        <v>1495890.410958901</v>
      </c>
      <c r="G356" s="155"/>
      <c r="I356" s="178"/>
      <c r="M356" s="159"/>
    </row>
    <row r="357" spans="1:13" s="177" customFormat="1">
      <c r="A357" s="181"/>
      <c r="B357" s="642" t="s">
        <v>794</v>
      </c>
      <c r="C357" s="487">
        <v>1585109.589041099</v>
      </c>
      <c r="D357" s="389">
        <v>1585109.589041099</v>
      </c>
      <c r="E357" s="389">
        <v>1585109.589041099</v>
      </c>
      <c r="F357" s="389">
        <v>1585109.589041099</v>
      </c>
      <c r="G357" s="155"/>
      <c r="I357" s="178"/>
      <c r="M357" s="159"/>
    </row>
    <row r="358" spans="1:13" s="177" customFormat="1">
      <c r="A358" s="181"/>
      <c r="B358" s="642" t="s">
        <v>794</v>
      </c>
      <c r="C358" s="487">
        <v>2088904.1095890328</v>
      </c>
      <c r="D358" s="389">
        <v>2088904.1095890328</v>
      </c>
      <c r="E358" s="389">
        <v>2088904.1095890328</v>
      </c>
      <c r="F358" s="389">
        <v>2088904.1095890328</v>
      </c>
      <c r="G358" s="155"/>
      <c r="I358" s="178"/>
      <c r="M358" s="159"/>
    </row>
    <row r="359" spans="1:13" s="177" customFormat="1">
      <c r="A359" s="181"/>
      <c r="B359" s="642" t="s">
        <v>794</v>
      </c>
      <c r="C359" s="487">
        <v>1720273.9726027325</v>
      </c>
      <c r="D359" s="389">
        <v>1720273.9726027325</v>
      </c>
      <c r="E359" s="389">
        <v>1720273.9726027325</v>
      </c>
      <c r="F359" s="389">
        <v>1720273.9726027325</v>
      </c>
      <c r="G359" s="155"/>
      <c r="I359" s="178"/>
      <c r="M359" s="159"/>
    </row>
    <row r="360" spans="1:13" s="177" customFormat="1">
      <c r="A360" s="181"/>
      <c r="B360" s="642" t="s">
        <v>794</v>
      </c>
      <c r="C360" s="487">
        <v>2136986.3013698682</v>
      </c>
      <c r="D360" s="389">
        <v>2136986.3013698682</v>
      </c>
      <c r="E360" s="389">
        <v>2136986.3013698682</v>
      </c>
      <c r="F360" s="389">
        <v>2136986.3013698682</v>
      </c>
      <c r="G360" s="155"/>
      <c r="I360" s="178"/>
      <c r="M360" s="159"/>
    </row>
    <row r="361" spans="1:13" s="177" customFormat="1">
      <c r="A361" s="181"/>
      <c r="B361" s="642" t="s">
        <v>794</v>
      </c>
      <c r="C361" s="487">
        <v>2243835.616438359</v>
      </c>
      <c r="D361" s="389">
        <v>2243835.616438359</v>
      </c>
      <c r="E361" s="389">
        <v>2243835.616438359</v>
      </c>
      <c r="F361" s="389">
        <v>2243835.616438359</v>
      </c>
      <c r="G361" s="155"/>
      <c r="I361" s="178"/>
      <c r="M361" s="159"/>
    </row>
    <row r="362" spans="1:13" s="177" customFormat="1">
      <c r="A362" s="181"/>
      <c r="B362" s="642" t="s">
        <v>795</v>
      </c>
      <c r="C362" s="487">
        <v>4696472.6027397253</v>
      </c>
      <c r="D362" s="389">
        <v>4696472.6027397253</v>
      </c>
      <c r="E362" s="389">
        <v>4696472.6027397253</v>
      </c>
      <c r="F362" s="389">
        <v>4696472.6027397253</v>
      </c>
      <c r="G362" s="155"/>
      <c r="I362" s="178"/>
      <c r="M362" s="159"/>
    </row>
    <row r="363" spans="1:13" s="177" customFormat="1">
      <c r="A363" s="181"/>
      <c r="B363" s="642" t="s">
        <v>795</v>
      </c>
      <c r="C363" s="487">
        <v>4696472.6027397253</v>
      </c>
      <c r="D363" s="389">
        <v>4696472.6027397253</v>
      </c>
      <c r="E363" s="389">
        <v>4696472.6027397253</v>
      </c>
      <c r="F363" s="389">
        <v>4696472.6027397253</v>
      </c>
      <c r="G363" s="155"/>
      <c r="I363" s="178"/>
      <c r="M363" s="159"/>
    </row>
    <row r="364" spans="1:13" s="177" customFormat="1">
      <c r="A364" s="181"/>
      <c r="B364" s="642" t="s">
        <v>795</v>
      </c>
      <c r="C364" s="487">
        <v>4696472.6027397253</v>
      </c>
      <c r="D364" s="389">
        <v>4696472.6027397253</v>
      </c>
      <c r="E364" s="389">
        <v>4696472.6027397253</v>
      </c>
      <c r="F364" s="389">
        <v>4696472.6027397253</v>
      </c>
      <c r="G364" s="155"/>
      <c r="I364" s="178"/>
      <c r="M364" s="159"/>
    </row>
    <row r="365" spans="1:13" s="177" customFormat="1">
      <c r="A365" s="181"/>
      <c r="B365" s="642" t="s">
        <v>795</v>
      </c>
      <c r="C365" s="487">
        <v>4696472.6027397253</v>
      </c>
      <c r="D365" s="389">
        <v>4696472.6027397253</v>
      </c>
      <c r="E365" s="389">
        <v>4696472.6027397253</v>
      </c>
      <c r="F365" s="389">
        <v>4696472.6027397253</v>
      </c>
      <c r="G365" s="155"/>
      <c r="I365" s="178"/>
      <c r="M365" s="159"/>
    </row>
    <row r="366" spans="1:13" s="177" customFormat="1">
      <c r="A366" s="181"/>
      <c r="B366" s="642" t="s">
        <v>795</v>
      </c>
      <c r="C366" s="487">
        <v>4696472.6027397253</v>
      </c>
      <c r="D366" s="389">
        <v>4696472.6027397253</v>
      </c>
      <c r="E366" s="389">
        <v>4696472.6027397253</v>
      </c>
      <c r="F366" s="389">
        <v>4696472.6027397253</v>
      </c>
      <c r="G366" s="155"/>
      <c r="I366" s="178"/>
      <c r="M366" s="159"/>
    </row>
    <row r="367" spans="1:13" s="177" customFormat="1">
      <c r="A367" s="181"/>
      <c r="B367" s="642" t="s">
        <v>795</v>
      </c>
      <c r="C367" s="487">
        <v>4696472.6027397253</v>
      </c>
      <c r="D367" s="389">
        <v>4696472.6027397253</v>
      </c>
      <c r="E367" s="389">
        <v>4696472.6027397253</v>
      </c>
      <c r="F367" s="389">
        <v>4696472.6027397253</v>
      </c>
      <c r="G367" s="155"/>
      <c r="I367" s="178"/>
      <c r="M367" s="159"/>
    </row>
    <row r="368" spans="1:13" s="177" customFormat="1">
      <c r="A368" s="181"/>
      <c r="B368" s="642" t="s">
        <v>795</v>
      </c>
      <c r="C368" s="487">
        <v>4696472.6027397253</v>
      </c>
      <c r="D368" s="389">
        <v>4696472.6027397253</v>
      </c>
      <c r="E368" s="389">
        <v>4696472.6027397253</v>
      </c>
      <c r="F368" s="389">
        <v>4696472.6027397253</v>
      </c>
      <c r="G368" s="155"/>
      <c r="I368" s="178"/>
      <c r="M368" s="159"/>
    </row>
    <row r="369" spans="1:13" s="177" customFormat="1">
      <c r="A369" s="181"/>
      <c r="B369" s="642" t="s">
        <v>795</v>
      </c>
      <c r="C369" s="487">
        <v>4696472.6027397253</v>
      </c>
      <c r="D369" s="389">
        <v>4696472.6027397253</v>
      </c>
      <c r="E369" s="389">
        <v>4696472.6027397253</v>
      </c>
      <c r="F369" s="389">
        <v>4696472.6027397253</v>
      </c>
      <c r="G369" s="155"/>
      <c r="I369" s="178"/>
      <c r="M369" s="159"/>
    </row>
    <row r="370" spans="1:13" s="177" customFormat="1">
      <c r="A370" s="181"/>
      <c r="B370" s="486" t="s">
        <v>795</v>
      </c>
      <c r="C370" s="487">
        <v>4696472.6027397253</v>
      </c>
      <c r="D370" s="487">
        <v>4696472.6027397253</v>
      </c>
      <c r="E370" s="389">
        <v>4696472.6027397253</v>
      </c>
      <c r="F370" s="389">
        <v>4696472.6027397253</v>
      </c>
      <c r="G370" s="155"/>
      <c r="I370" s="178"/>
      <c r="M370" s="159"/>
    </row>
    <row r="371" spans="1:13" s="177" customFormat="1">
      <c r="A371" s="181"/>
      <c r="B371" s="486" t="s">
        <v>795</v>
      </c>
      <c r="C371" s="487">
        <v>4696472.6027397253</v>
      </c>
      <c r="D371" s="487">
        <v>4696472.6027397253</v>
      </c>
      <c r="E371" s="389">
        <v>4696472.6027397253</v>
      </c>
      <c r="F371" s="389">
        <v>4696472.6027397253</v>
      </c>
      <c r="G371" s="155"/>
      <c r="I371" s="178"/>
    </row>
    <row r="372" spans="1:13" s="177" customFormat="1">
      <c r="A372" s="181"/>
      <c r="B372" s="486" t="s">
        <v>796</v>
      </c>
      <c r="C372" s="487">
        <v>263219178.08219099</v>
      </c>
      <c r="D372" s="487">
        <v>263219178.08219099</v>
      </c>
      <c r="E372" s="389">
        <v>263219178.08219099</v>
      </c>
      <c r="F372" s="487">
        <v>263219178.08219099</v>
      </c>
      <c r="G372" s="155"/>
      <c r="I372" s="178"/>
    </row>
    <row r="373" spans="1:13" s="177" customFormat="1">
      <c r="A373" s="181"/>
      <c r="B373" s="643" t="s">
        <v>753</v>
      </c>
      <c r="C373" s="488"/>
      <c r="D373" s="489">
        <v>16630873853.519558</v>
      </c>
      <c r="E373" s="490"/>
      <c r="F373" s="489">
        <v>17043808946.466236</v>
      </c>
      <c r="G373" s="183">
        <v>0</v>
      </c>
      <c r="H373" s="183"/>
      <c r="I373" s="178"/>
    </row>
    <row r="374" spans="1:13" s="177" customFormat="1">
      <c r="A374" s="181"/>
      <c r="B374" s="643" t="s">
        <v>671</v>
      </c>
      <c r="C374" s="486"/>
      <c r="D374" s="489">
        <v>29161895047</v>
      </c>
      <c r="E374" s="486"/>
      <c r="F374" s="486"/>
      <c r="H374" s="183"/>
      <c r="I374" s="178"/>
    </row>
    <row r="375" spans="1:13" s="177" customFormat="1">
      <c r="A375" s="181"/>
      <c r="B375" s="710" t="s">
        <v>136</v>
      </c>
      <c r="C375" s="710"/>
      <c r="D375" s="710"/>
      <c r="E375" s="710"/>
      <c r="F375" s="710"/>
      <c r="I375" s="178"/>
    </row>
    <row r="376" spans="1:13" s="177" customFormat="1">
      <c r="A376" s="181"/>
      <c r="B376" s="644" t="s">
        <v>497</v>
      </c>
      <c r="C376" s="645">
        <v>750000000</v>
      </c>
      <c r="D376" s="645">
        <v>900000000</v>
      </c>
      <c r="E376" s="645">
        <v>200000000</v>
      </c>
      <c r="F376" s="645">
        <v>900000000</v>
      </c>
      <c r="I376" s="178"/>
    </row>
    <row r="377" spans="1:13" s="177" customFormat="1">
      <c r="A377" s="181"/>
      <c r="B377" s="644" t="s">
        <v>314</v>
      </c>
      <c r="C377" s="645">
        <v>3499000000</v>
      </c>
      <c r="D377" s="645">
        <v>5133567140</v>
      </c>
      <c r="E377" s="645">
        <v>3499000000</v>
      </c>
      <c r="F377" s="645">
        <v>5133567140</v>
      </c>
      <c r="I377" s="178"/>
    </row>
    <row r="378" spans="1:13" s="177" customFormat="1">
      <c r="A378" s="181"/>
      <c r="B378" s="643" t="s">
        <v>753</v>
      </c>
      <c r="C378" s="491"/>
      <c r="D378" s="491">
        <v>6033567140</v>
      </c>
      <c r="E378" s="489"/>
      <c r="F378" s="491">
        <v>6033567140</v>
      </c>
      <c r="I378" s="178"/>
    </row>
    <row r="379" spans="1:13" s="177" customFormat="1">
      <c r="A379" s="181"/>
      <c r="B379" s="643" t="s">
        <v>671</v>
      </c>
      <c r="C379" s="492"/>
      <c r="D379" s="489">
        <v>4454990631</v>
      </c>
      <c r="E379" s="487"/>
      <c r="F379" s="489">
        <v>4454990631</v>
      </c>
      <c r="I379" s="178"/>
    </row>
    <row r="380" spans="1:13" s="177" customFormat="1">
      <c r="A380" s="181"/>
      <c r="I380" s="178"/>
    </row>
    <row r="381" spans="1:13" s="177" customFormat="1">
      <c r="A381" s="181"/>
      <c r="B381" s="32" t="s">
        <v>283</v>
      </c>
      <c r="I381" s="178"/>
    </row>
    <row r="382" spans="1:13" s="177" customFormat="1" ht="45" customHeight="1">
      <c r="A382" s="181"/>
      <c r="B382" s="711" t="s">
        <v>465</v>
      </c>
      <c r="C382" s="711"/>
      <c r="D382" s="711"/>
      <c r="E382" s="711"/>
      <c r="F382" s="711"/>
      <c r="I382" s="178"/>
    </row>
    <row r="383" spans="1:13" s="177" customFormat="1">
      <c r="A383" s="181"/>
      <c r="B383" s="32"/>
      <c r="I383" s="178"/>
    </row>
    <row r="384" spans="1:13" s="177" customFormat="1">
      <c r="A384" s="181"/>
      <c r="B384" s="406" t="s">
        <v>762</v>
      </c>
      <c r="I384" s="178"/>
    </row>
    <row r="385" spans="1:9" s="177" customFormat="1">
      <c r="A385" s="181"/>
      <c r="I385" s="178"/>
    </row>
    <row r="386" spans="1:9" s="177" customFormat="1" ht="24.6" customHeight="1">
      <c r="A386" s="181"/>
      <c r="B386" s="423" t="s">
        <v>60</v>
      </c>
      <c r="C386" s="495">
        <v>44469</v>
      </c>
      <c r="D386" s="496">
        <v>44196</v>
      </c>
      <c r="I386" s="178"/>
    </row>
    <row r="387" spans="1:9" s="177" customFormat="1">
      <c r="A387" s="181"/>
      <c r="B387" s="542" t="s">
        <v>284</v>
      </c>
      <c r="C387" s="390"/>
      <c r="D387" s="390"/>
      <c r="I387" s="178"/>
    </row>
    <row r="388" spans="1:9" s="177" customFormat="1">
      <c r="A388" s="181"/>
      <c r="B388" s="504" t="s">
        <v>285</v>
      </c>
      <c r="C388" s="387">
        <v>42429215200</v>
      </c>
      <c r="D388" s="387">
        <v>21919889600</v>
      </c>
      <c r="I388" s="178"/>
    </row>
    <row r="389" spans="1:9" s="177" customFormat="1">
      <c r="A389" s="181"/>
      <c r="B389" s="504" t="s">
        <v>286</v>
      </c>
      <c r="C389" s="387">
        <v>0</v>
      </c>
      <c r="D389" s="387">
        <v>0</v>
      </c>
      <c r="I389" s="178"/>
    </row>
    <row r="390" spans="1:9" s="177" customFormat="1" ht="27">
      <c r="A390" s="181"/>
      <c r="B390" s="588" t="s">
        <v>287</v>
      </c>
      <c r="C390" s="493">
        <v>42429215200</v>
      </c>
      <c r="D390" s="493">
        <v>21919889600</v>
      </c>
      <c r="E390" s="99"/>
      <c r="F390" s="38"/>
      <c r="G390" s="179"/>
      <c r="I390" s="178"/>
    </row>
    <row r="391" spans="1:9" s="177" customFormat="1">
      <c r="A391" s="181"/>
      <c r="B391" s="504" t="s">
        <v>529</v>
      </c>
      <c r="C391" s="387">
        <v>39378464253</v>
      </c>
      <c r="D391" s="387">
        <v>20459910164</v>
      </c>
      <c r="I391" s="178"/>
    </row>
    <row r="392" spans="1:9" s="177" customFormat="1">
      <c r="A392" s="181"/>
      <c r="B392" s="504" t="s">
        <v>721</v>
      </c>
      <c r="C392" s="387">
        <v>139007902</v>
      </c>
      <c r="D392" s="387">
        <v>36332893.5</v>
      </c>
      <c r="I392" s="178"/>
    </row>
    <row r="393" spans="1:9" s="177" customFormat="1" ht="27">
      <c r="A393" s="181"/>
      <c r="B393" s="588" t="s">
        <v>288</v>
      </c>
      <c r="C393" s="494">
        <v>39517472155</v>
      </c>
      <c r="D393" s="494">
        <v>20496243057.5</v>
      </c>
      <c r="E393" s="187"/>
      <c r="F393" s="179"/>
      <c r="G393" s="179"/>
      <c r="I393" s="178"/>
    </row>
    <row r="394" spans="1:9" s="177" customFormat="1">
      <c r="A394" s="181"/>
      <c r="I394" s="178"/>
    </row>
    <row r="395" spans="1:9">
      <c r="B395" s="32" t="s">
        <v>167</v>
      </c>
      <c r="C395" s="134"/>
      <c r="D395" s="134"/>
      <c r="E395" s="134"/>
    </row>
    <row r="396" spans="1:9">
      <c r="B396" s="134"/>
      <c r="C396" s="134"/>
      <c r="D396" s="134"/>
      <c r="E396" s="134"/>
    </row>
    <row r="397" spans="1:9">
      <c r="B397" s="39" t="s">
        <v>289</v>
      </c>
      <c r="C397" s="164"/>
      <c r="D397" s="134"/>
      <c r="E397" s="134"/>
    </row>
    <row r="398" spans="1:9">
      <c r="B398" s="134"/>
      <c r="C398" s="134"/>
      <c r="D398" s="134"/>
      <c r="E398" s="134"/>
    </row>
    <row r="399" spans="1:9">
      <c r="B399" s="134" t="s">
        <v>290</v>
      </c>
      <c r="C399" s="134"/>
      <c r="D399" s="134"/>
      <c r="E399" s="134"/>
    </row>
    <row r="400" spans="1:9">
      <c r="B400" s="134"/>
      <c r="C400" s="134"/>
      <c r="D400" s="134"/>
      <c r="E400" s="134"/>
    </row>
    <row r="401" spans="2:6" ht="29.45" customHeight="1">
      <c r="B401" s="419" t="s">
        <v>60</v>
      </c>
      <c r="C401" s="495">
        <v>44469</v>
      </c>
      <c r="D401" s="496">
        <v>44196</v>
      </c>
      <c r="E401" s="134"/>
    </row>
    <row r="402" spans="2:6">
      <c r="B402" s="391" t="s">
        <v>664</v>
      </c>
      <c r="C402" s="392">
        <v>3232425</v>
      </c>
      <c r="D402" s="392">
        <v>110000</v>
      </c>
      <c r="E402" s="134"/>
    </row>
    <row r="403" spans="2:6">
      <c r="B403" s="391" t="s">
        <v>663</v>
      </c>
      <c r="C403" s="392">
        <v>3989427</v>
      </c>
      <c r="D403" s="392">
        <v>3987206</v>
      </c>
      <c r="E403" s="134"/>
    </row>
    <row r="404" spans="2:6">
      <c r="B404" s="191" t="s">
        <v>61</v>
      </c>
      <c r="C404" s="393">
        <v>7221852</v>
      </c>
      <c r="D404" s="393">
        <v>4097206</v>
      </c>
      <c r="E404" s="184">
        <v>0</v>
      </c>
      <c r="F404" s="96">
        <v>0</v>
      </c>
    </row>
    <row r="405" spans="2:6">
      <c r="B405" s="40"/>
      <c r="D405" s="41"/>
      <c r="E405" s="134"/>
    </row>
    <row r="406" spans="2:6">
      <c r="B406" s="39" t="s">
        <v>291</v>
      </c>
      <c r="D406" s="41"/>
      <c r="E406" s="134"/>
    </row>
    <row r="407" spans="2:6" ht="9.6" customHeight="1">
      <c r="B407" s="42"/>
      <c r="C407" s="134"/>
      <c r="D407" s="134"/>
      <c r="E407" s="134"/>
    </row>
    <row r="408" spans="2:6">
      <c r="B408" s="712" t="s">
        <v>584</v>
      </c>
      <c r="C408" s="712"/>
      <c r="D408" s="712"/>
      <c r="E408" s="134"/>
    </row>
    <row r="409" spans="2:6">
      <c r="B409" s="407"/>
      <c r="C409" s="407"/>
      <c r="D409" s="407"/>
      <c r="E409" s="134"/>
    </row>
    <row r="410" spans="2:6" ht="27.6" customHeight="1">
      <c r="B410" s="419" t="s">
        <v>60</v>
      </c>
      <c r="C410" s="495">
        <v>44469</v>
      </c>
      <c r="D410" s="496">
        <v>44196</v>
      </c>
      <c r="E410" s="134"/>
    </row>
    <row r="411" spans="2:6">
      <c r="B411" s="391" t="s">
        <v>665</v>
      </c>
      <c r="C411" s="392">
        <v>5332945</v>
      </c>
      <c r="D411" s="392">
        <v>266036645</v>
      </c>
      <c r="E411" s="134"/>
    </row>
    <row r="412" spans="2:6">
      <c r="B412" s="391" t="s">
        <v>598</v>
      </c>
      <c r="C412" s="392">
        <v>32043748</v>
      </c>
      <c r="D412" s="392">
        <v>0</v>
      </c>
      <c r="E412" s="134"/>
    </row>
    <row r="413" spans="2:6">
      <c r="B413" s="391" t="s">
        <v>593</v>
      </c>
      <c r="C413" s="392">
        <v>5029526</v>
      </c>
      <c r="D413" s="392">
        <v>0</v>
      </c>
      <c r="E413" s="134"/>
    </row>
    <row r="414" spans="2:6">
      <c r="B414" s="391" t="s">
        <v>594</v>
      </c>
      <c r="C414" s="392">
        <v>14136</v>
      </c>
      <c r="D414" s="392">
        <v>0</v>
      </c>
      <c r="E414" s="134"/>
    </row>
    <row r="415" spans="2:6">
      <c r="B415" s="191" t="s">
        <v>61</v>
      </c>
      <c r="C415" s="393">
        <v>42420355</v>
      </c>
      <c r="D415" s="393">
        <v>266036645</v>
      </c>
      <c r="E415" s="184">
        <v>0</v>
      </c>
      <c r="F415" s="96">
        <v>0</v>
      </c>
    </row>
    <row r="416" spans="2:6">
      <c r="B416" s="394"/>
      <c r="C416" s="364"/>
      <c r="D416" s="395"/>
      <c r="E416" s="134"/>
    </row>
    <row r="417" spans="2:5">
      <c r="B417" s="408" t="s">
        <v>292</v>
      </c>
      <c r="D417" s="41"/>
      <c r="E417" s="134"/>
    </row>
    <row r="418" spans="2:5" ht="19.899999999999999" customHeight="1">
      <c r="B418" s="53" t="s">
        <v>763</v>
      </c>
      <c r="D418" s="41"/>
      <c r="E418" s="134"/>
    </row>
    <row r="419" spans="2:5" ht="7.9" customHeight="1">
      <c r="B419" s="211"/>
      <c r="D419" s="41"/>
      <c r="E419" s="134"/>
    </row>
    <row r="420" spans="2:5">
      <c r="B420" s="40"/>
      <c r="D420" s="41"/>
      <c r="E420" s="134"/>
    </row>
    <row r="421" spans="2:5">
      <c r="B421" s="39" t="s">
        <v>293</v>
      </c>
      <c r="D421" s="41"/>
      <c r="E421" s="134"/>
    </row>
    <row r="422" spans="2:5">
      <c r="B422" s="39"/>
      <c r="D422" s="41"/>
      <c r="E422" s="134"/>
    </row>
    <row r="423" spans="2:5">
      <c r="B423" s="407" t="s">
        <v>764</v>
      </c>
      <c r="D423" s="41"/>
      <c r="E423" s="134"/>
    </row>
    <row r="424" spans="2:5">
      <c r="B424" s="407"/>
      <c r="D424" s="41"/>
      <c r="E424" s="134"/>
    </row>
    <row r="425" spans="2:5" ht="14.45" customHeight="1">
      <c r="B425" s="713" t="s">
        <v>294</v>
      </c>
      <c r="C425" s="713"/>
      <c r="D425" s="713"/>
      <c r="E425" s="134"/>
    </row>
    <row r="426" spans="2:5">
      <c r="B426" s="407"/>
      <c r="D426" s="41"/>
      <c r="E426" s="134"/>
    </row>
    <row r="427" spans="2:5" ht="27.6" customHeight="1">
      <c r="B427" s="419" t="s">
        <v>60</v>
      </c>
      <c r="C427" s="495">
        <v>44469</v>
      </c>
      <c r="D427" s="496">
        <v>44196</v>
      </c>
      <c r="E427" s="134"/>
    </row>
    <row r="428" spans="2:5">
      <c r="B428" s="391" t="s">
        <v>439</v>
      </c>
      <c r="C428" s="204">
        <v>4476738</v>
      </c>
      <c r="D428" s="387">
        <v>6370138</v>
      </c>
      <c r="E428" s="134"/>
    </row>
    <row r="429" spans="2:5">
      <c r="B429" s="391" t="s">
        <v>666</v>
      </c>
      <c r="C429" s="204">
        <v>32215392</v>
      </c>
      <c r="D429" s="387">
        <v>0</v>
      </c>
      <c r="E429" s="134"/>
    </row>
    <row r="430" spans="2:5">
      <c r="B430" s="191" t="s">
        <v>61</v>
      </c>
      <c r="C430" s="203">
        <v>36692130</v>
      </c>
      <c r="D430" s="203">
        <v>6370138</v>
      </c>
      <c r="E430" s="184">
        <v>0</v>
      </c>
    </row>
    <row r="431" spans="2:5">
      <c r="B431" s="169"/>
      <c r="C431" s="409"/>
      <c r="D431" s="409"/>
      <c r="E431" s="184"/>
    </row>
    <row r="432" spans="2:5">
      <c r="B432" s="32" t="s">
        <v>296</v>
      </c>
    </row>
    <row r="433" spans="1:14">
      <c r="B433" s="42" t="s">
        <v>297</v>
      </c>
    </row>
    <row r="434" spans="1:14">
      <c r="B434" s="42"/>
    </row>
    <row r="435" spans="1:14" s="411" customFormat="1" ht="20.45" customHeight="1">
      <c r="A435" s="410"/>
      <c r="B435" s="708" t="s">
        <v>662</v>
      </c>
      <c r="C435" s="708" t="s">
        <v>209</v>
      </c>
      <c r="D435" s="708"/>
      <c r="E435" s="708"/>
      <c r="F435" s="708"/>
      <c r="G435" s="708"/>
      <c r="H435" s="704" t="s">
        <v>210</v>
      </c>
      <c r="I435" s="705"/>
      <c r="J435" s="705"/>
      <c r="K435" s="705"/>
      <c r="L435" s="705"/>
      <c r="M435" s="705"/>
    </row>
    <row r="436" spans="1:14" s="402" customFormat="1" ht="32.450000000000003" customHeight="1">
      <c r="A436" s="400"/>
      <c r="B436" s="708"/>
      <c r="C436" s="249" t="s">
        <v>205</v>
      </c>
      <c r="D436" s="249" t="s">
        <v>206</v>
      </c>
      <c r="E436" s="249" t="s">
        <v>207</v>
      </c>
      <c r="F436" s="249" t="s">
        <v>298</v>
      </c>
      <c r="G436" s="249" t="s">
        <v>299</v>
      </c>
      <c r="H436" s="249" t="s">
        <v>208</v>
      </c>
      <c r="I436" s="499" t="s">
        <v>206</v>
      </c>
      <c r="J436" s="499" t="s">
        <v>207</v>
      </c>
      <c r="K436" s="499" t="s">
        <v>298</v>
      </c>
      <c r="L436" s="499" t="s">
        <v>410</v>
      </c>
      <c r="M436" s="499" t="s">
        <v>466</v>
      </c>
    </row>
    <row r="437" spans="1:14" s="27" customFormat="1">
      <c r="A437" s="112"/>
      <c r="B437" s="59" t="s">
        <v>667</v>
      </c>
      <c r="C437" s="396">
        <v>1307727</v>
      </c>
      <c r="D437" s="396">
        <v>241519233</v>
      </c>
      <c r="E437" s="396">
        <v>0</v>
      </c>
      <c r="F437" s="396" t="s">
        <v>282</v>
      </c>
      <c r="G437" s="397">
        <v>242826960</v>
      </c>
      <c r="H437" s="396">
        <v>0</v>
      </c>
      <c r="I437" s="396">
        <v>-441360</v>
      </c>
      <c r="J437" s="396">
        <v>0</v>
      </c>
      <c r="K437" s="396">
        <v>0</v>
      </c>
      <c r="L437" s="396">
        <v>-441360</v>
      </c>
      <c r="M437" s="396">
        <v>242385600</v>
      </c>
    </row>
    <row r="438" spans="1:14" s="27" customFormat="1">
      <c r="A438" s="112"/>
      <c r="B438" s="59" t="s">
        <v>536</v>
      </c>
      <c r="C438" s="396">
        <v>16238918</v>
      </c>
      <c r="D438" s="396">
        <v>305351537.63636398</v>
      </c>
      <c r="E438" s="396">
        <v>0</v>
      </c>
      <c r="F438" s="396">
        <v>0</v>
      </c>
      <c r="G438" s="397">
        <v>321590455.63636398</v>
      </c>
      <c r="H438" s="396">
        <v>-2839598</v>
      </c>
      <c r="I438" s="397">
        <v>-5743740</v>
      </c>
      <c r="J438" s="397">
        <v>0</v>
      </c>
      <c r="K438" s="397">
        <v>0</v>
      </c>
      <c r="L438" s="396">
        <v>-8583338</v>
      </c>
      <c r="M438" s="396">
        <v>313007117.63636398</v>
      </c>
    </row>
    <row r="439" spans="1:14" s="27" customFormat="1">
      <c r="A439" s="112"/>
      <c r="B439" s="59" t="s">
        <v>137</v>
      </c>
      <c r="C439" s="396">
        <v>0</v>
      </c>
      <c r="D439" s="396">
        <v>118579522</v>
      </c>
      <c r="E439" s="396">
        <v>0</v>
      </c>
      <c r="F439" s="396">
        <v>0</v>
      </c>
      <c r="G439" s="397">
        <v>118579522</v>
      </c>
      <c r="H439" s="398">
        <v>0</v>
      </c>
      <c r="I439" s="398">
        <v>0</v>
      </c>
      <c r="J439" s="398">
        <v>0</v>
      </c>
      <c r="K439" s="398">
        <v>0</v>
      </c>
      <c r="L439" s="396">
        <v>0</v>
      </c>
      <c r="M439" s="396">
        <v>118579522</v>
      </c>
    </row>
    <row r="440" spans="1:14" s="27" customFormat="1">
      <c r="A440" s="112"/>
      <c r="B440" s="59" t="s">
        <v>629</v>
      </c>
      <c r="C440" s="396">
        <v>0</v>
      </c>
      <c r="D440" s="396">
        <v>316522493</v>
      </c>
      <c r="E440" s="396">
        <v>0</v>
      </c>
      <c r="F440" s="396">
        <v>0</v>
      </c>
      <c r="G440" s="397">
        <v>316522493</v>
      </c>
      <c r="H440" s="398">
        <v>0</v>
      </c>
      <c r="I440" s="398">
        <v>0</v>
      </c>
      <c r="J440" s="398">
        <v>0</v>
      </c>
      <c r="K440" s="398">
        <v>0</v>
      </c>
      <c r="L440" s="396">
        <v>0</v>
      </c>
      <c r="M440" s="396">
        <v>316522493</v>
      </c>
    </row>
    <row r="441" spans="1:14" s="26" customFormat="1" ht="14.25">
      <c r="A441" s="113"/>
      <c r="B441" s="191" t="s">
        <v>765</v>
      </c>
      <c r="C441" s="398">
        <v>17546645</v>
      </c>
      <c r="D441" s="398">
        <v>981972785.63636398</v>
      </c>
      <c r="E441" s="398" t="s">
        <v>300</v>
      </c>
      <c r="F441" s="398" t="s">
        <v>250</v>
      </c>
      <c r="G441" s="398">
        <v>999519430.63636398</v>
      </c>
      <c r="H441" s="398">
        <v>-2839598</v>
      </c>
      <c r="I441" s="398">
        <v>-6185100</v>
      </c>
      <c r="J441" s="398">
        <v>0</v>
      </c>
      <c r="K441" s="398">
        <v>0</v>
      </c>
      <c r="L441" s="398">
        <v>-9024698</v>
      </c>
      <c r="M441" s="398">
        <v>990494732.63636398</v>
      </c>
      <c r="N441" s="501">
        <v>0</v>
      </c>
    </row>
    <row r="442" spans="1:14" s="26" customFormat="1" ht="14.25">
      <c r="A442" s="113"/>
      <c r="B442" s="191" t="s">
        <v>649</v>
      </c>
      <c r="C442" s="398">
        <v>15775540</v>
      </c>
      <c r="D442" s="398">
        <v>1771105</v>
      </c>
      <c r="E442" s="398" t="s">
        <v>300</v>
      </c>
      <c r="F442" s="398" t="s">
        <v>250</v>
      </c>
      <c r="G442" s="398">
        <v>17546645</v>
      </c>
      <c r="H442" s="500">
        <v>0</v>
      </c>
      <c r="I442" s="500">
        <v>-2839598</v>
      </c>
      <c r="J442" s="500">
        <v>0</v>
      </c>
      <c r="K442" s="500">
        <v>0</v>
      </c>
      <c r="L442" s="500">
        <v>-2839598</v>
      </c>
      <c r="M442" s="398">
        <v>14707047</v>
      </c>
    </row>
    <row r="443" spans="1:14">
      <c r="B443" s="32"/>
    </row>
    <row r="444" spans="1:14">
      <c r="B444" s="32"/>
    </row>
    <row r="445" spans="1:14">
      <c r="B445" s="163" t="s">
        <v>301</v>
      </c>
      <c r="C445" s="162"/>
    </row>
    <row r="446" spans="1:14">
      <c r="B446" s="407" t="s">
        <v>302</v>
      </c>
    </row>
    <row r="447" spans="1:14">
      <c r="B447" s="42"/>
    </row>
    <row r="448" spans="1:14">
      <c r="B448" s="502" t="s">
        <v>186</v>
      </c>
    </row>
    <row r="449" spans="2:8" ht="28.9" customHeight="1">
      <c r="B449" s="419" t="s">
        <v>60</v>
      </c>
      <c r="C449" s="419" t="s">
        <v>539</v>
      </c>
      <c r="D449" s="419" t="s">
        <v>540</v>
      </c>
      <c r="E449" s="419" t="s">
        <v>541</v>
      </c>
      <c r="F449" s="419" t="s">
        <v>542</v>
      </c>
      <c r="G449" s="96"/>
    </row>
    <row r="450" spans="2:8" ht="13.15" customHeight="1">
      <c r="B450" s="503" t="s">
        <v>303</v>
      </c>
      <c r="C450" s="205">
        <v>189194183</v>
      </c>
      <c r="D450" s="205">
        <v>26784234</v>
      </c>
      <c r="E450" s="205">
        <v>-28528461</v>
      </c>
      <c r="F450" s="205">
        <v>187449956</v>
      </c>
      <c r="G450" s="96"/>
      <c r="H450" s="96"/>
    </row>
    <row r="451" spans="2:8">
      <c r="B451" s="503" t="s">
        <v>82</v>
      </c>
      <c r="C451" s="205">
        <v>6399988</v>
      </c>
      <c r="D451" s="205">
        <v>0</v>
      </c>
      <c r="E451" s="205">
        <v>-1200007</v>
      </c>
      <c r="F451" s="205">
        <v>5199981</v>
      </c>
      <c r="G451" s="96"/>
      <c r="H451" s="36"/>
    </row>
    <row r="452" spans="2:8" ht="13.15" customHeight="1">
      <c r="B452" s="503" t="s">
        <v>597</v>
      </c>
      <c r="C452" s="205">
        <v>538704564</v>
      </c>
      <c r="D452" s="205">
        <v>0</v>
      </c>
      <c r="E452" s="205">
        <v>-95793054</v>
      </c>
      <c r="F452" s="205">
        <v>442911510</v>
      </c>
      <c r="G452" s="96"/>
    </row>
    <row r="453" spans="2:8">
      <c r="B453" s="191" t="s">
        <v>765</v>
      </c>
      <c r="C453" s="398">
        <v>734298735</v>
      </c>
      <c r="D453" s="398">
        <v>26784234</v>
      </c>
      <c r="E453" s="398">
        <v>-125521522</v>
      </c>
      <c r="F453" s="398">
        <v>635561447</v>
      </c>
      <c r="G453" s="96">
        <v>0</v>
      </c>
      <c r="H453" s="96"/>
    </row>
    <row r="454" spans="2:8">
      <c r="B454" s="191" t="s">
        <v>649</v>
      </c>
      <c r="C454" s="398">
        <v>644088416</v>
      </c>
      <c r="D454" s="398">
        <v>219028147</v>
      </c>
      <c r="E454" s="398">
        <v>-128817828</v>
      </c>
      <c r="F454" s="398">
        <v>734298735</v>
      </c>
      <c r="G454" s="96"/>
    </row>
    <row r="455" spans="2:8">
      <c r="B455" s="149"/>
      <c r="C455" s="212"/>
      <c r="D455" s="212"/>
      <c r="E455" s="212"/>
      <c r="F455" s="212"/>
      <c r="G455" s="96"/>
    </row>
    <row r="456" spans="2:8">
      <c r="B456" s="419" t="s">
        <v>138</v>
      </c>
      <c r="C456" s="212"/>
      <c r="D456" s="212"/>
      <c r="E456" s="212"/>
      <c r="F456" s="212"/>
      <c r="G456" s="96"/>
    </row>
    <row r="457" spans="2:8" ht="28.9" customHeight="1">
      <c r="B457" s="419" t="s">
        <v>60</v>
      </c>
      <c r="C457" s="419" t="s">
        <v>539</v>
      </c>
      <c r="D457" s="419" t="s">
        <v>540</v>
      </c>
      <c r="E457" s="419" t="s">
        <v>541</v>
      </c>
      <c r="F457" s="419" t="s">
        <v>542</v>
      </c>
      <c r="G457" s="96"/>
    </row>
    <row r="458" spans="2:8">
      <c r="B458" s="508" t="s">
        <v>251</v>
      </c>
      <c r="C458" s="509">
        <v>57764419</v>
      </c>
      <c r="D458" s="509">
        <v>0</v>
      </c>
      <c r="E458" s="509">
        <v>-5426892</v>
      </c>
      <c r="F458" s="509">
        <v>52337527</v>
      </c>
      <c r="G458" s="96"/>
    </row>
    <row r="459" spans="2:8">
      <c r="B459" s="508" t="s">
        <v>304</v>
      </c>
      <c r="C459" s="509">
        <v>-36056876</v>
      </c>
      <c r="D459" s="509">
        <v>0</v>
      </c>
      <c r="E459" s="509">
        <v>0</v>
      </c>
      <c r="F459" s="509">
        <v>-36056876</v>
      </c>
    </row>
    <row r="460" spans="2:8">
      <c r="B460" s="507" t="s">
        <v>765</v>
      </c>
      <c r="C460" s="510">
        <v>21707543</v>
      </c>
      <c r="D460" s="510">
        <v>0</v>
      </c>
      <c r="E460" s="510">
        <v>-5426892</v>
      </c>
      <c r="F460" s="510">
        <v>16280651</v>
      </c>
      <c r="G460" s="36">
        <v>0</v>
      </c>
    </row>
    <row r="461" spans="2:8">
      <c r="B461" s="507" t="s">
        <v>649</v>
      </c>
      <c r="C461" s="510">
        <v>28943411</v>
      </c>
      <c r="D461" s="510">
        <v>0</v>
      </c>
      <c r="E461" s="510">
        <v>-7235868</v>
      </c>
      <c r="F461" s="510">
        <v>21707543</v>
      </c>
      <c r="G461" s="36"/>
    </row>
    <row r="462" spans="2:8">
      <c r="B462" s="44"/>
      <c r="C462" s="45"/>
      <c r="D462" s="44"/>
      <c r="F462" s="96"/>
    </row>
    <row r="463" spans="2:8">
      <c r="B463" s="32" t="s">
        <v>470</v>
      </c>
      <c r="C463" s="164"/>
      <c r="D463" s="46"/>
      <c r="F463" s="412"/>
    </row>
    <row r="464" spans="2:8" ht="12.4" customHeight="1">
      <c r="B464" s="42" t="s">
        <v>545</v>
      </c>
      <c r="D464" s="46"/>
    </row>
    <row r="465" spans="2:6" ht="12.4" customHeight="1">
      <c r="B465" s="42"/>
      <c r="D465" s="46"/>
    </row>
    <row r="466" spans="2:6" ht="27.6" customHeight="1">
      <c r="B466" s="419" t="s">
        <v>60</v>
      </c>
      <c r="C466" s="495">
        <v>44469</v>
      </c>
      <c r="D466" s="496">
        <v>44196</v>
      </c>
      <c r="E466" s="134"/>
    </row>
    <row r="467" spans="2:6">
      <c r="B467" s="504" t="s">
        <v>193</v>
      </c>
      <c r="C467" s="506">
        <v>0</v>
      </c>
      <c r="D467" s="505">
        <v>15626149</v>
      </c>
    </row>
    <row r="468" spans="2:6">
      <c r="B468" s="504" t="s">
        <v>547</v>
      </c>
      <c r="C468" s="506">
        <v>23876820</v>
      </c>
      <c r="D468" s="505">
        <v>17653690</v>
      </c>
    </row>
    <row r="469" spans="2:6">
      <c r="B469" s="504" t="s">
        <v>726</v>
      </c>
      <c r="C469" s="506">
        <v>0</v>
      </c>
      <c r="D469" s="505">
        <v>0</v>
      </c>
    </row>
    <row r="470" spans="2:6">
      <c r="B470" s="504" t="s">
        <v>469</v>
      </c>
      <c r="C470" s="506">
        <v>197605431</v>
      </c>
      <c r="D470" s="505">
        <v>96802560</v>
      </c>
    </row>
    <row r="471" spans="2:6">
      <c r="B471" s="504" t="s">
        <v>595</v>
      </c>
      <c r="C471" s="506">
        <v>129477</v>
      </c>
      <c r="D471" s="505">
        <v>0</v>
      </c>
    </row>
    <row r="472" spans="2:6">
      <c r="B472" s="504" t="s">
        <v>727</v>
      </c>
      <c r="C472" s="511">
        <v>853818</v>
      </c>
      <c r="D472" s="505">
        <v>6170980</v>
      </c>
    </row>
    <row r="473" spans="2:6">
      <c r="B473" s="504" t="s">
        <v>722</v>
      </c>
      <c r="C473" s="511">
        <v>160000</v>
      </c>
      <c r="D473" s="505"/>
    </row>
    <row r="474" spans="2:6">
      <c r="B474" s="504" t="s">
        <v>317</v>
      </c>
      <c r="C474" s="506">
        <v>560550</v>
      </c>
      <c r="D474" s="505">
        <v>0</v>
      </c>
    </row>
    <row r="475" spans="2:6">
      <c r="B475" s="504" t="s">
        <v>601</v>
      </c>
      <c r="C475" s="506">
        <v>20687400</v>
      </c>
      <c r="D475" s="505">
        <v>0</v>
      </c>
    </row>
    <row r="476" spans="2:6">
      <c r="B476" s="504" t="s">
        <v>628</v>
      </c>
      <c r="C476" s="506">
        <v>2758320</v>
      </c>
      <c r="D476" s="505">
        <v>0</v>
      </c>
    </row>
    <row r="477" spans="2:6">
      <c r="B477" s="504" t="s">
        <v>746</v>
      </c>
      <c r="C477" s="506">
        <v>17929080</v>
      </c>
      <c r="D477" s="505"/>
    </row>
    <row r="478" spans="2:6">
      <c r="B478" s="504" t="s">
        <v>747</v>
      </c>
      <c r="C478" s="506">
        <v>1379160</v>
      </c>
      <c r="D478" s="505"/>
    </row>
    <row r="479" spans="2:6">
      <c r="B479" s="504" t="s">
        <v>668</v>
      </c>
      <c r="C479" s="506">
        <v>25859250</v>
      </c>
      <c r="D479" s="505">
        <v>0</v>
      </c>
    </row>
    <row r="480" spans="2:6">
      <c r="B480" s="507" t="s">
        <v>61</v>
      </c>
      <c r="C480" s="512">
        <v>291799306</v>
      </c>
      <c r="D480" s="512">
        <v>136253379</v>
      </c>
      <c r="E480" s="96">
        <v>0</v>
      </c>
      <c r="F480" s="156">
        <v>0</v>
      </c>
    </row>
    <row r="481" spans="2:6">
      <c r="B481" s="32"/>
      <c r="D481" s="46"/>
    </row>
    <row r="482" spans="2:6">
      <c r="B482" s="139" t="s">
        <v>471</v>
      </c>
      <c r="C482" s="161"/>
      <c r="D482" s="46"/>
    </row>
    <row r="483" spans="2:6">
      <c r="B483" s="127" t="s">
        <v>549</v>
      </c>
      <c r="D483" s="46"/>
    </row>
    <row r="484" spans="2:6">
      <c r="D484" s="46"/>
    </row>
    <row r="485" spans="2:6">
      <c r="B485" s="708" t="s">
        <v>670</v>
      </c>
      <c r="C485" s="706" t="s">
        <v>669</v>
      </c>
      <c r="D485" s="708" t="s">
        <v>305</v>
      </c>
    </row>
    <row r="486" spans="2:6">
      <c r="B486" s="708"/>
      <c r="C486" s="707"/>
      <c r="D486" s="708"/>
      <c r="E486" s="128"/>
    </row>
    <row r="487" spans="2:6">
      <c r="B487" s="513" t="s">
        <v>264</v>
      </c>
      <c r="C487" s="517"/>
      <c r="D487" s="518"/>
    </row>
    <row r="488" spans="2:6">
      <c r="B488" s="514" t="s">
        <v>215</v>
      </c>
      <c r="C488" s="519">
        <v>0</v>
      </c>
      <c r="D488" s="519">
        <v>0</v>
      </c>
    </row>
    <row r="489" spans="2:6">
      <c r="B489" s="507" t="s">
        <v>753</v>
      </c>
      <c r="C489" s="512">
        <v>0</v>
      </c>
      <c r="D489" s="506">
        <v>0</v>
      </c>
      <c r="E489" s="58">
        <v>0</v>
      </c>
      <c r="F489" s="58"/>
    </row>
    <row r="490" spans="2:6">
      <c r="B490" s="507" t="s">
        <v>671</v>
      </c>
      <c r="C490" s="512">
        <v>1047146584</v>
      </c>
      <c r="D490" s="506">
        <v>0</v>
      </c>
      <c r="F490" s="58"/>
    </row>
    <row r="491" spans="2:6">
      <c r="B491" s="169"/>
      <c r="C491" s="413"/>
      <c r="D491" s="413"/>
    </row>
    <row r="492" spans="2:6">
      <c r="B492" s="32" t="s">
        <v>473</v>
      </c>
      <c r="C492" s="164"/>
      <c r="D492" s="46"/>
    </row>
    <row r="493" spans="2:6">
      <c r="B493" s="127" t="s">
        <v>549</v>
      </c>
      <c r="D493" s="46"/>
    </row>
    <row r="494" spans="2:6">
      <c r="D494" s="46"/>
    </row>
    <row r="495" spans="2:6">
      <c r="B495" s="708" t="s">
        <v>60</v>
      </c>
      <c r="C495" s="706" t="s">
        <v>669</v>
      </c>
      <c r="D495" s="708" t="s">
        <v>305</v>
      </c>
    </row>
    <row r="496" spans="2:6">
      <c r="B496" s="708"/>
      <c r="C496" s="707"/>
      <c r="D496" s="708"/>
      <c r="E496" s="128"/>
    </row>
    <row r="497" spans="2:8">
      <c r="B497" s="515" t="s">
        <v>665</v>
      </c>
      <c r="C497" s="506">
        <v>14338179364</v>
      </c>
      <c r="D497" s="506" t="s">
        <v>300</v>
      </c>
      <c r="E497" s="128"/>
      <c r="G497" s="97"/>
      <c r="H497" s="97"/>
    </row>
    <row r="498" spans="2:8">
      <c r="B498" s="515" t="s">
        <v>728</v>
      </c>
      <c r="C498" s="506">
        <v>1488149469</v>
      </c>
      <c r="D498" s="506" t="s">
        <v>300</v>
      </c>
      <c r="E498" s="128"/>
      <c r="G498" s="97"/>
      <c r="H498" s="97"/>
    </row>
    <row r="499" spans="2:8">
      <c r="B499" s="515" t="s">
        <v>672</v>
      </c>
      <c r="C499" s="506">
        <v>2886977</v>
      </c>
      <c r="D499" s="506">
        <v>0</v>
      </c>
      <c r="G499" s="34"/>
    </row>
    <row r="500" spans="2:8">
      <c r="B500" s="507" t="s">
        <v>753</v>
      </c>
      <c r="C500" s="512">
        <v>15829215810</v>
      </c>
      <c r="D500" s="506" t="s">
        <v>300</v>
      </c>
      <c r="E500" s="96">
        <v>0</v>
      </c>
      <c r="F500" s="34"/>
      <c r="G500" s="34"/>
      <c r="H500" s="34"/>
    </row>
    <row r="501" spans="2:8">
      <c r="B501" s="507" t="s">
        <v>671</v>
      </c>
      <c r="C501" s="512">
        <v>39116775</v>
      </c>
      <c r="D501" s="512" t="s">
        <v>300</v>
      </c>
      <c r="E501" s="96">
        <v>0</v>
      </c>
      <c r="F501" s="96"/>
      <c r="G501" s="34"/>
    </row>
    <row r="502" spans="2:8">
      <c r="B502" s="169"/>
      <c r="C502" s="413"/>
      <c r="D502" s="413"/>
      <c r="H502" s="34"/>
    </row>
    <row r="503" spans="2:8">
      <c r="B503" s="32" t="s">
        <v>474</v>
      </c>
      <c r="C503" s="164"/>
      <c r="D503" s="46"/>
    </row>
    <row r="504" spans="2:8">
      <c r="B504" s="127" t="s">
        <v>549</v>
      </c>
      <c r="D504" s="46"/>
    </row>
    <row r="505" spans="2:8">
      <c r="D505" s="46"/>
    </row>
    <row r="506" spans="2:8">
      <c r="B506" s="708" t="s">
        <v>60</v>
      </c>
      <c r="C506" s="706" t="s">
        <v>669</v>
      </c>
      <c r="D506" s="708" t="s">
        <v>305</v>
      </c>
    </row>
    <row r="507" spans="2:8">
      <c r="B507" s="708"/>
      <c r="C507" s="707"/>
      <c r="D507" s="708"/>
      <c r="E507" s="128"/>
    </row>
    <row r="508" spans="2:8">
      <c r="B508" s="520" t="s">
        <v>673</v>
      </c>
      <c r="C508" s="523">
        <v>87102090</v>
      </c>
      <c r="D508" s="521">
        <v>0</v>
      </c>
    </row>
    <row r="509" spans="2:8">
      <c r="B509" s="520" t="s">
        <v>674</v>
      </c>
      <c r="C509" s="523">
        <v>20010978</v>
      </c>
      <c r="D509" s="521">
        <v>0</v>
      </c>
      <c r="G509" s="97"/>
      <c r="H509" s="97"/>
    </row>
    <row r="510" spans="2:8">
      <c r="B510" s="507" t="s">
        <v>753</v>
      </c>
      <c r="C510" s="524">
        <v>107113068</v>
      </c>
      <c r="D510" s="522">
        <v>0</v>
      </c>
      <c r="E510" s="96">
        <v>0</v>
      </c>
      <c r="F510" s="58"/>
      <c r="G510" s="34"/>
    </row>
    <row r="511" spans="2:8">
      <c r="B511" s="507" t="s">
        <v>671</v>
      </c>
      <c r="C511" s="524">
        <v>75670731</v>
      </c>
      <c r="D511" s="522">
        <v>0</v>
      </c>
      <c r="E511" s="96">
        <v>0</v>
      </c>
    </row>
    <row r="512" spans="2:8">
      <c r="C512" s="47"/>
      <c r="D512" s="46"/>
    </row>
    <row r="513" spans="2:5">
      <c r="B513" s="32" t="s">
        <v>307</v>
      </c>
      <c r="C513" s="164"/>
      <c r="D513" s="414"/>
    </row>
    <row r="514" spans="2:5">
      <c r="B514" s="139"/>
      <c r="C514" s="414"/>
      <c r="D514" s="414"/>
    </row>
    <row r="515" spans="2:5">
      <c r="B515" s="708" t="s">
        <v>60</v>
      </c>
      <c r="C515" s="706" t="s">
        <v>669</v>
      </c>
      <c r="D515" s="708" t="s">
        <v>305</v>
      </c>
    </row>
    <row r="516" spans="2:5">
      <c r="B516" s="708"/>
      <c r="C516" s="707"/>
      <c r="D516" s="708"/>
      <c r="E516" s="128"/>
    </row>
    <row r="517" spans="2:5">
      <c r="B517" s="520" t="s">
        <v>72</v>
      </c>
      <c r="C517" s="523">
        <v>122004829</v>
      </c>
      <c r="D517" s="528">
        <v>0</v>
      </c>
    </row>
    <row r="518" spans="2:5">
      <c r="B518" s="520" t="s">
        <v>24</v>
      </c>
      <c r="C518" s="523">
        <v>4955602</v>
      </c>
      <c r="D518" s="528">
        <v>0</v>
      </c>
    </row>
    <row r="519" spans="2:5">
      <c r="B519" s="520" t="s">
        <v>766</v>
      </c>
      <c r="C519" s="523">
        <v>5457675</v>
      </c>
      <c r="D519" s="528"/>
    </row>
    <row r="520" spans="2:5">
      <c r="B520" s="520" t="s">
        <v>139</v>
      </c>
      <c r="C520" s="523">
        <v>59046156</v>
      </c>
      <c r="D520" s="528">
        <v>0</v>
      </c>
    </row>
    <row r="521" spans="2:5">
      <c r="B521" s="507" t="s">
        <v>753</v>
      </c>
      <c r="C521" s="524">
        <v>191464262</v>
      </c>
      <c r="D521" s="528">
        <v>0</v>
      </c>
      <c r="E521" s="58">
        <v>0</v>
      </c>
    </row>
    <row r="522" spans="2:5">
      <c r="B522" s="507" t="s">
        <v>671</v>
      </c>
      <c r="C522" s="524">
        <v>399252449</v>
      </c>
      <c r="D522" s="529">
        <v>0</v>
      </c>
    </row>
    <row r="523" spans="2:5">
      <c r="B523" s="32"/>
      <c r="D523" s="46"/>
    </row>
    <row r="524" spans="2:5">
      <c r="B524" s="32" t="s">
        <v>558</v>
      </c>
      <c r="D524" s="46"/>
    </row>
    <row r="525" spans="2:5">
      <c r="B525" s="139"/>
      <c r="D525" s="46"/>
    </row>
    <row r="526" spans="2:5">
      <c r="B526" s="712" t="s">
        <v>767</v>
      </c>
      <c r="C526" s="712"/>
      <c r="D526" s="712"/>
    </row>
    <row r="527" spans="2:5">
      <c r="B527" s="32"/>
      <c r="D527" s="46"/>
    </row>
    <row r="528" spans="2:5">
      <c r="B528" s="32" t="s">
        <v>308</v>
      </c>
      <c r="C528" s="161"/>
      <c r="D528" s="46"/>
    </row>
    <row r="529" spans="1:9">
      <c r="B529" s="32"/>
      <c r="D529" s="46"/>
    </row>
    <row r="530" spans="1:9" ht="25.9" customHeight="1">
      <c r="B530" s="419" t="s">
        <v>423</v>
      </c>
      <c r="C530" s="419" t="s">
        <v>554</v>
      </c>
      <c r="D530" s="419" t="s">
        <v>555</v>
      </c>
      <c r="E530" s="419" t="s">
        <v>556</v>
      </c>
      <c r="F530" s="419" t="s">
        <v>557</v>
      </c>
      <c r="G530" s="495">
        <v>44469</v>
      </c>
      <c r="H530" s="496">
        <v>44196</v>
      </c>
      <c r="I530" s="90"/>
    </row>
    <row r="531" spans="1:9" ht="33.75" customHeight="1">
      <c r="B531" s="525" t="s">
        <v>212</v>
      </c>
      <c r="C531" s="525" t="s">
        <v>211</v>
      </c>
      <c r="D531" s="525" t="s">
        <v>309</v>
      </c>
      <c r="E531" s="525" t="s">
        <v>310</v>
      </c>
      <c r="F531" s="525" t="s">
        <v>203</v>
      </c>
      <c r="G531" s="526">
        <v>0</v>
      </c>
      <c r="H531" s="526">
        <v>1047146584</v>
      </c>
      <c r="I531" s="98"/>
    </row>
    <row r="532" spans="1:9">
      <c r="B532" s="525" t="s">
        <v>731</v>
      </c>
      <c r="C532" s="525" t="s">
        <v>211</v>
      </c>
      <c r="D532" s="525" t="s">
        <v>729</v>
      </c>
      <c r="E532" s="525" t="s">
        <v>250</v>
      </c>
      <c r="F532" s="622">
        <v>44412</v>
      </c>
      <c r="G532" s="526">
        <v>3286943155</v>
      </c>
      <c r="H532" s="526">
        <v>0</v>
      </c>
      <c r="I532" s="98"/>
    </row>
    <row r="533" spans="1:9">
      <c r="B533" s="525" t="s">
        <v>363</v>
      </c>
      <c r="C533" s="525" t="s">
        <v>95</v>
      </c>
      <c r="D533" s="525" t="s">
        <v>730</v>
      </c>
      <c r="E533" s="525" t="s">
        <v>250</v>
      </c>
      <c r="F533" s="525" t="s">
        <v>250</v>
      </c>
      <c r="G533" s="526">
        <v>0</v>
      </c>
      <c r="H533" s="526">
        <v>0</v>
      </c>
      <c r="I533" s="98"/>
    </row>
    <row r="534" spans="1:9">
      <c r="B534" s="507" t="s">
        <v>213</v>
      </c>
      <c r="C534" s="516"/>
      <c r="D534" s="516"/>
      <c r="E534" s="516"/>
      <c r="F534" s="516"/>
      <c r="G534" s="527">
        <v>3286943155</v>
      </c>
      <c r="H534" s="527">
        <v>1047146584</v>
      </c>
    </row>
    <row r="535" spans="1:9">
      <c r="B535" s="48" t="s">
        <v>214</v>
      </c>
      <c r="C535" s="47"/>
      <c r="D535" s="46"/>
    </row>
    <row r="536" spans="1:9">
      <c r="B536" s="48" t="s">
        <v>732</v>
      </c>
      <c r="C536" s="47"/>
      <c r="D536" s="46"/>
    </row>
    <row r="537" spans="1:9">
      <c r="B537" s="48"/>
      <c r="C537" s="47"/>
      <c r="D537" s="46"/>
    </row>
    <row r="538" spans="1:9">
      <c r="B538" s="32" t="s">
        <v>311</v>
      </c>
      <c r="D538" s="46"/>
    </row>
    <row r="539" spans="1:9">
      <c r="B539" s="139"/>
      <c r="D539" s="46"/>
    </row>
    <row r="540" spans="1:9">
      <c r="B540" s="134" t="s">
        <v>768</v>
      </c>
      <c r="D540" s="46"/>
    </row>
    <row r="541" spans="1:9">
      <c r="B541" s="32"/>
      <c r="D541" s="46"/>
    </row>
    <row r="542" spans="1:9">
      <c r="B542" s="32" t="s">
        <v>312</v>
      </c>
      <c r="C542" s="164"/>
      <c r="D542" s="46"/>
    </row>
    <row r="543" spans="1:9">
      <c r="B543" s="32"/>
      <c r="D543" s="46"/>
    </row>
    <row r="544" spans="1:9" s="364" customFormat="1" ht="19.149999999999999" customHeight="1">
      <c r="A544" s="363"/>
      <c r="B544" s="714" t="s">
        <v>60</v>
      </c>
      <c r="C544" s="419" t="s">
        <v>675</v>
      </c>
      <c r="D544" s="419" t="s">
        <v>676</v>
      </c>
      <c r="E544" s="367"/>
      <c r="I544" s="365"/>
    </row>
    <row r="545" spans="1:9" s="364" customFormat="1" ht="16.899999999999999" customHeight="1">
      <c r="A545" s="363"/>
      <c r="B545" s="714"/>
      <c r="C545" s="419" t="s">
        <v>313</v>
      </c>
      <c r="D545" s="419" t="s">
        <v>306</v>
      </c>
      <c r="I545" s="365"/>
    </row>
    <row r="546" spans="1:9">
      <c r="B546" s="515" t="s">
        <v>630</v>
      </c>
      <c r="C546" s="537">
        <v>35457994</v>
      </c>
      <c r="D546" s="538">
        <v>0</v>
      </c>
    </row>
    <row r="547" spans="1:9">
      <c r="B547" s="515" t="s">
        <v>448</v>
      </c>
      <c r="C547" s="537">
        <v>121560641</v>
      </c>
      <c r="D547" s="538">
        <v>0</v>
      </c>
    </row>
    <row r="548" spans="1:9">
      <c r="B548" s="515" t="s">
        <v>599</v>
      </c>
      <c r="C548" s="537">
        <v>151436768</v>
      </c>
      <c r="D548" s="538">
        <v>0</v>
      </c>
    </row>
    <row r="549" spans="1:9">
      <c r="B549" s="515" t="s">
        <v>140</v>
      </c>
      <c r="C549" s="537">
        <v>2316667</v>
      </c>
      <c r="D549" s="538">
        <v>0</v>
      </c>
    </row>
    <row r="550" spans="1:9">
      <c r="B550" s="515" t="s">
        <v>141</v>
      </c>
      <c r="C550" s="537">
        <v>115583397</v>
      </c>
      <c r="D550" s="538">
        <v>0</v>
      </c>
    </row>
    <row r="551" spans="1:9">
      <c r="B551" s="515" t="s">
        <v>142</v>
      </c>
      <c r="C551" s="537">
        <v>249614658</v>
      </c>
      <c r="D551" s="538">
        <v>0</v>
      </c>
    </row>
    <row r="552" spans="1:9">
      <c r="B552" s="515" t="s">
        <v>600</v>
      </c>
      <c r="C552" s="537">
        <v>46099189</v>
      </c>
      <c r="D552" s="538">
        <v>0</v>
      </c>
    </row>
    <row r="553" spans="1:9">
      <c r="B553" s="515" t="s">
        <v>216</v>
      </c>
      <c r="C553" s="537">
        <v>248833960</v>
      </c>
      <c r="D553" s="538">
        <v>0</v>
      </c>
    </row>
    <row r="554" spans="1:9">
      <c r="B554" s="515" t="s">
        <v>217</v>
      </c>
      <c r="C554" s="537">
        <v>0</v>
      </c>
      <c r="D554" s="538">
        <v>0</v>
      </c>
    </row>
    <row r="555" spans="1:9">
      <c r="B555" s="515" t="s">
        <v>219</v>
      </c>
      <c r="C555" s="537">
        <v>135000000</v>
      </c>
      <c r="D555" s="538">
        <v>0</v>
      </c>
    </row>
    <row r="556" spans="1:9">
      <c r="B556" s="515" t="s">
        <v>218</v>
      </c>
      <c r="C556" s="537">
        <v>517648079</v>
      </c>
      <c r="D556" s="538">
        <v>0</v>
      </c>
    </row>
    <row r="557" spans="1:9">
      <c r="B557" s="515" t="s">
        <v>733</v>
      </c>
      <c r="C557" s="537">
        <v>4537546</v>
      </c>
      <c r="D557" s="538">
        <v>0</v>
      </c>
    </row>
    <row r="558" spans="1:9">
      <c r="B558" s="515" t="s">
        <v>769</v>
      </c>
      <c r="C558" s="537">
        <v>30000000</v>
      </c>
      <c r="D558" s="538"/>
    </row>
    <row r="559" spans="1:9">
      <c r="B559" s="515" t="s">
        <v>734</v>
      </c>
      <c r="C559" s="537">
        <v>0</v>
      </c>
      <c r="D559" s="538">
        <v>0</v>
      </c>
    </row>
    <row r="560" spans="1:9">
      <c r="B560" s="507" t="s">
        <v>753</v>
      </c>
      <c r="C560" s="512">
        <v>1658088899</v>
      </c>
      <c r="D560" s="539">
        <v>0</v>
      </c>
      <c r="F560" s="96">
        <v>0</v>
      </c>
    </row>
    <row r="561" spans="2:7">
      <c r="B561" s="507" t="s">
        <v>671</v>
      </c>
      <c r="C561" s="512">
        <v>608986540</v>
      </c>
      <c r="D561" s="539">
        <v>0</v>
      </c>
      <c r="F561" s="96">
        <v>0</v>
      </c>
    </row>
    <row r="562" spans="2:7">
      <c r="B562" s="40"/>
      <c r="C562" s="49"/>
    </row>
    <row r="563" spans="2:7">
      <c r="B563" s="32" t="s">
        <v>585</v>
      </c>
      <c r="C563" s="171"/>
    </row>
    <row r="564" spans="2:7">
      <c r="B564" s="32"/>
      <c r="C564" s="171"/>
    </row>
    <row r="565" spans="2:7">
      <c r="B565" s="127" t="s">
        <v>562</v>
      </c>
    </row>
    <row r="567" spans="2:7" ht="17.45" customHeight="1">
      <c r="B567" s="708" t="s">
        <v>423</v>
      </c>
      <c r="C567" s="708" t="s">
        <v>554</v>
      </c>
      <c r="D567" s="708" t="s">
        <v>555</v>
      </c>
      <c r="E567" s="714" t="s">
        <v>563</v>
      </c>
      <c r="F567" s="714"/>
      <c r="G567" s="128"/>
    </row>
    <row r="568" spans="2:7" ht="19.149999999999999" customHeight="1">
      <c r="B568" s="708"/>
      <c r="C568" s="708"/>
      <c r="D568" s="708"/>
      <c r="E568" s="495">
        <v>44469</v>
      </c>
      <c r="F568" s="496">
        <v>44196</v>
      </c>
    </row>
    <row r="569" spans="2:7" ht="13.9" customHeight="1">
      <c r="B569" s="530" t="s">
        <v>281</v>
      </c>
      <c r="C569" s="525" t="s">
        <v>211</v>
      </c>
      <c r="D569" s="530" t="s">
        <v>475</v>
      </c>
      <c r="E569" s="531">
        <v>7321247065</v>
      </c>
      <c r="F569" s="531">
        <v>323082699</v>
      </c>
      <c r="G569" s="98"/>
    </row>
    <row r="570" spans="2:7" ht="13.9" customHeight="1">
      <c r="B570" s="530" t="s">
        <v>281</v>
      </c>
      <c r="C570" s="525" t="s">
        <v>211</v>
      </c>
      <c r="D570" s="530" t="s">
        <v>454</v>
      </c>
      <c r="E570" s="532">
        <v>4695579506</v>
      </c>
      <c r="F570" s="531">
        <v>6035343473</v>
      </c>
      <c r="G570" s="102"/>
    </row>
    <row r="571" spans="2:7" ht="13.9" customHeight="1">
      <c r="B571" s="530" t="s">
        <v>281</v>
      </c>
      <c r="C571" s="525" t="s">
        <v>211</v>
      </c>
      <c r="D571" s="530" t="s">
        <v>729</v>
      </c>
      <c r="E571" s="533">
        <v>3286943155</v>
      </c>
      <c r="F571" s="531">
        <v>0</v>
      </c>
      <c r="G571" s="152"/>
    </row>
    <row r="572" spans="2:7" ht="13.9" customHeight="1">
      <c r="B572" s="530" t="s">
        <v>314</v>
      </c>
      <c r="C572" s="525" t="s">
        <v>211</v>
      </c>
      <c r="D572" s="530" t="s">
        <v>455</v>
      </c>
      <c r="E572" s="533">
        <v>3499000000</v>
      </c>
      <c r="F572" s="531">
        <v>3499000000</v>
      </c>
      <c r="G572" s="152"/>
    </row>
    <row r="573" spans="2:7" ht="27">
      <c r="B573" s="530" t="s">
        <v>314</v>
      </c>
      <c r="C573" s="525" t="s">
        <v>211</v>
      </c>
      <c r="D573" s="530" t="s">
        <v>456</v>
      </c>
      <c r="E573" s="533">
        <v>1530576509</v>
      </c>
      <c r="F573" s="531">
        <v>103990631</v>
      </c>
      <c r="G573" s="72"/>
    </row>
    <row r="574" spans="2:7" ht="13.9" customHeight="1">
      <c r="B574" s="530" t="s">
        <v>314</v>
      </c>
      <c r="C574" s="525" t="s">
        <v>211</v>
      </c>
      <c r="D574" s="530" t="s">
        <v>295</v>
      </c>
      <c r="E574" s="533">
        <v>239669106</v>
      </c>
      <c r="F574" s="531">
        <v>0</v>
      </c>
      <c r="G574" s="152"/>
    </row>
    <row r="575" spans="2:7" ht="13.9" customHeight="1">
      <c r="B575" s="530" t="s">
        <v>281</v>
      </c>
      <c r="C575" s="525" t="s">
        <v>211</v>
      </c>
      <c r="D575" s="530" t="s">
        <v>476</v>
      </c>
      <c r="E575" s="533">
        <v>32215392</v>
      </c>
      <c r="F575" s="531">
        <v>-1047146584</v>
      </c>
      <c r="G575" s="152"/>
    </row>
    <row r="576" spans="2:7" ht="13.9" customHeight="1">
      <c r="B576" s="530" t="s">
        <v>363</v>
      </c>
      <c r="C576" s="525" t="s">
        <v>459</v>
      </c>
      <c r="D576" s="530" t="s">
        <v>717</v>
      </c>
      <c r="E576" s="533">
        <v>0</v>
      </c>
      <c r="F576" s="531">
        <v>0</v>
      </c>
      <c r="G576" s="152"/>
    </row>
    <row r="577" spans="1:9" ht="13.9" customHeight="1">
      <c r="B577" s="530" t="s">
        <v>363</v>
      </c>
      <c r="C577" s="525" t="s">
        <v>459</v>
      </c>
      <c r="D577" s="530" t="s">
        <v>460</v>
      </c>
      <c r="E577" s="533">
        <v>0</v>
      </c>
      <c r="F577" s="531">
        <v>-50000000</v>
      </c>
      <c r="G577" s="152"/>
    </row>
    <row r="578" spans="1:9" ht="13.9" customHeight="1">
      <c r="B578" s="530" t="s">
        <v>364</v>
      </c>
      <c r="C578" s="525" t="s">
        <v>195</v>
      </c>
      <c r="D578" s="530" t="s">
        <v>460</v>
      </c>
      <c r="E578" s="533">
        <v>0</v>
      </c>
      <c r="F578" s="531">
        <v>-50000000</v>
      </c>
      <c r="G578" s="152"/>
    </row>
    <row r="579" spans="1:9" ht="13.9" customHeight="1">
      <c r="B579" s="530" t="s">
        <v>367</v>
      </c>
      <c r="C579" s="525" t="s">
        <v>677</v>
      </c>
      <c r="D579" s="530" t="s">
        <v>460</v>
      </c>
      <c r="E579" s="533">
        <v>0</v>
      </c>
      <c r="F579" s="531">
        <v>-50000000</v>
      </c>
      <c r="G579" s="152"/>
    </row>
    <row r="580" spans="1:9">
      <c r="B580" s="534" t="s">
        <v>213</v>
      </c>
      <c r="C580" s="535"/>
      <c r="D580" s="535"/>
      <c r="E580" s="536">
        <v>20605230733</v>
      </c>
      <c r="F580" s="536">
        <v>8764270219</v>
      </c>
      <c r="G580" s="71"/>
    </row>
    <row r="581" spans="1:9">
      <c r="B581" s="50"/>
      <c r="C581" s="51"/>
      <c r="D581" s="51"/>
    </row>
    <row r="582" spans="1:9">
      <c r="B582" s="32" t="s">
        <v>684</v>
      </c>
      <c r="C582" s="171"/>
      <c r="D582" s="51"/>
    </row>
    <row r="583" spans="1:9" s="128" customFormat="1">
      <c r="A583" s="129"/>
      <c r="B583" s="80" t="s">
        <v>770</v>
      </c>
      <c r="C583" s="81"/>
      <c r="D583" s="81"/>
      <c r="I583" s="90"/>
    </row>
    <row r="584" spans="1:9">
      <c r="B584" s="53"/>
      <c r="C584" s="51"/>
      <c r="D584" s="51"/>
      <c r="F584" s="82"/>
      <c r="G584" s="82"/>
      <c r="H584" s="83"/>
      <c r="I584" s="91"/>
    </row>
    <row r="585" spans="1:9" ht="30" customHeight="1">
      <c r="B585" s="419" t="s">
        <v>678</v>
      </c>
      <c r="C585" s="419" t="s">
        <v>679</v>
      </c>
      <c r="D585" s="419" t="s">
        <v>680</v>
      </c>
      <c r="E585" s="72"/>
      <c r="F585" s="84"/>
      <c r="G585" s="84"/>
      <c r="H585" s="85"/>
      <c r="I585" s="92"/>
    </row>
    <row r="586" spans="1:9" ht="17.45" customHeight="1">
      <c r="B586" s="545" t="s">
        <v>281</v>
      </c>
      <c r="C586" s="540"/>
      <c r="D586" s="540"/>
      <c r="E586" s="98"/>
      <c r="F586" s="84"/>
      <c r="G586" s="84"/>
      <c r="H586" s="85"/>
      <c r="I586" s="92"/>
    </row>
    <row r="587" spans="1:9">
      <c r="B587" s="548" t="s">
        <v>601</v>
      </c>
      <c r="C587" s="540">
        <v>5711411</v>
      </c>
      <c r="D587" s="540">
        <v>0</v>
      </c>
      <c r="E587" s="98"/>
      <c r="F587" s="84"/>
      <c r="G587" s="84"/>
      <c r="H587" s="85"/>
      <c r="I587" s="92"/>
    </row>
    <row r="588" spans="1:9">
      <c r="B588" s="548" t="s">
        <v>682</v>
      </c>
      <c r="C588" s="540">
        <v>1427853</v>
      </c>
      <c r="D588" s="540">
        <v>0</v>
      </c>
      <c r="E588" s="98"/>
      <c r="F588" s="84"/>
      <c r="G588" s="84"/>
      <c r="H588" s="85"/>
      <c r="I588" s="92"/>
    </row>
    <row r="589" spans="1:9" ht="27">
      <c r="B589" s="548" t="s">
        <v>703</v>
      </c>
      <c r="C589" s="540">
        <v>23184864</v>
      </c>
      <c r="D589" s="540">
        <v>0</v>
      </c>
      <c r="E589" s="98"/>
      <c r="F589" s="84"/>
      <c r="G589" s="84"/>
      <c r="H589" s="85"/>
      <c r="I589" s="92"/>
    </row>
    <row r="590" spans="1:9" ht="27">
      <c r="B590" s="548" t="s">
        <v>704</v>
      </c>
      <c r="C590" s="540">
        <v>184662975</v>
      </c>
      <c r="D590" s="540">
        <v>0</v>
      </c>
      <c r="E590" s="98"/>
      <c r="F590" s="84"/>
      <c r="G590" s="84"/>
      <c r="H590" s="85"/>
      <c r="I590" s="92"/>
    </row>
    <row r="591" spans="1:9">
      <c r="B591" s="548" t="s">
        <v>735</v>
      </c>
      <c r="C591" s="540">
        <v>1039097774</v>
      </c>
      <c r="D591" s="540">
        <v>0</v>
      </c>
      <c r="E591" s="98"/>
      <c r="F591" s="84"/>
      <c r="G591" s="84"/>
      <c r="H591" s="85"/>
      <c r="I591" s="92"/>
    </row>
    <row r="592" spans="1:9">
      <c r="B592" s="548" t="s">
        <v>736</v>
      </c>
      <c r="C592" s="540">
        <v>426690970</v>
      </c>
      <c r="D592" s="540">
        <v>0</v>
      </c>
      <c r="E592" s="98"/>
      <c r="F592" s="84"/>
      <c r="G592" s="84"/>
      <c r="H592" s="85"/>
      <c r="I592" s="92"/>
    </row>
    <row r="593" spans="2:9">
      <c r="B593" s="549" t="s">
        <v>737</v>
      </c>
      <c r="C593" s="540">
        <v>0</v>
      </c>
      <c r="D593" s="540">
        <v>0</v>
      </c>
      <c r="E593" s="98"/>
      <c r="F593" s="84"/>
      <c r="G593" s="84"/>
      <c r="H593" s="85"/>
      <c r="I593" s="92"/>
    </row>
    <row r="594" spans="2:9">
      <c r="B594" s="549" t="s">
        <v>587</v>
      </c>
      <c r="C594" s="540">
        <v>0</v>
      </c>
      <c r="D594" s="540">
        <v>480000000</v>
      </c>
      <c r="E594" s="98"/>
      <c r="F594" s="84"/>
      <c r="G594" s="84"/>
      <c r="H594" s="85"/>
      <c r="I594" s="92"/>
    </row>
    <row r="595" spans="2:9">
      <c r="B595" s="549" t="s">
        <v>147</v>
      </c>
      <c r="C595" s="540">
        <v>0</v>
      </c>
      <c r="D595" s="540">
        <v>201091924</v>
      </c>
      <c r="E595" s="98"/>
      <c r="F595" s="84"/>
      <c r="G595" s="84"/>
      <c r="H595" s="85"/>
      <c r="I595" s="92"/>
    </row>
    <row r="596" spans="2:9">
      <c r="B596" s="549" t="s">
        <v>67</v>
      </c>
      <c r="C596" s="540">
        <v>0</v>
      </c>
      <c r="D596" s="540">
        <v>9122383</v>
      </c>
      <c r="E596" s="98"/>
      <c r="F596" s="84"/>
      <c r="G596" s="84"/>
      <c r="H596" s="85"/>
      <c r="I596" s="92"/>
    </row>
    <row r="597" spans="2:9" ht="18.600000000000001" customHeight="1">
      <c r="B597" s="545" t="s">
        <v>443</v>
      </c>
      <c r="C597" s="540"/>
      <c r="D597" s="540"/>
      <c r="E597" s="98"/>
      <c r="F597" s="84"/>
      <c r="G597" s="84"/>
      <c r="H597" s="85"/>
      <c r="I597" s="92"/>
    </row>
    <row r="598" spans="2:9">
      <c r="B598" s="548" t="s">
        <v>683</v>
      </c>
      <c r="C598" s="540">
        <v>1530576509</v>
      </c>
      <c r="D598" s="540">
        <v>0</v>
      </c>
      <c r="E598" s="98"/>
      <c r="F598" s="84"/>
      <c r="G598" s="84"/>
      <c r="H598" s="85"/>
      <c r="I598" s="92"/>
    </row>
    <row r="599" spans="2:9">
      <c r="B599" s="548" t="s">
        <v>738</v>
      </c>
      <c r="C599" s="540">
        <v>0</v>
      </c>
      <c r="D599" s="540">
        <v>105879322</v>
      </c>
      <c r="E599" s="98"/>
      <c r="F599" s="84"/>
      <c r="G599" s="84"/>
      <c r="H599" s="85"/>
      <c r="I599" s="92"/>
    </row>
    <row r="600" spans="2:9">
      <c r="B600" s="548" t="s">
        <v>739</v>
      </c>
      <c r="C600" s="540">
        <v>0</v>
      </c>
      <c r="D600" s="540">
        <v>12670644</v>
      </c>
      <c r="E600" s="98"/>
      <c r="F600" s="84"/>
      <c r="G600" s="84"/>
      <c r="H600" s="85"/>
      <c r="I600" s="92"/>
    </row>
    <row r="601" spans="2:9">
      <c r="B601" s="548" t="s">
        <v>743</v>
      </c>
      <c r="C601" s="540">
        <v>0</v>
      </c>
      <c r="D601" s="540">
        <v>16422209</v>
      </c>
      <c r="E601" s="98"/>
      <c r="F601" s="84"/>
      <c r="G601" s="84"/>
      <c r="H601" s="85"/>
      <c r="I601" s="92"/>
    </row>
    <row r="602" spans="2:9" ht="18.600000000000001" customHeight="1">
      <c r="B602" s="545" t="s">
        <v>363</v>
      </c>
      <c r="C602" s="540"/>
      <c r="D602" s="540"/>
      <c r="E602" s="98"/>
      <c r="F602" s="84"/>
      <c r="G602" s="543"/>
      <c r="H602" s="543"/>
      <c r="I602" s="92"/>
    </row>
    <row r="603" spans="2:9">
      <c r="B603" s="548" t="s">
        <v>685</v>
      </c>
      <c r="C603" s="540">
        <v>0</v>
      </c>
      <c r="D603" s="540">
        <v>304246731</v>
      </c>
      <c r="E603" s="98"/>
      <c r="F603" s="84"/>
      <c r="G603" s="543"/>
      <c r="H603" s="543"/>
      <c r="I603" s="92"/>
    </row>
    <row r="604" spans="2:9">
      <c r="B604" s="548" t="s">
        <v>741</v>
      </c>
      <c r="C604" s="540">
        <v>0</v>
      </c>
      <c r="D604" s="540">
        <v>50000000</v>
      </c>
      <c r="E604" s="98"/>
      <c r="F604" s="84"/>
      <c r="G604" s="543"/>
      <c r="H604" s="543"/>
      <c r="I604" s="92"/>
    </row>
    <row r="605" spans="2:9" ht="18.600000000000001" customHeight="1">
      <c r="B605" s="545" t="s">
        <v>367</v>
      </c>
      <c r="C605" s="540"/>
      <c r="D605" s="540"/>
      <c r="E605" s="98"/>
      <c r="F605" s="84"/>
      <c r="G605" s="543"/>
      <c r="H605" s="543"/>
      <c r="I605" s="92"/>
    </row>
    <row r="606" spans="2:9">
      <c r="B606" s="548" t="s">
        <v>681</v>
      </c>
      <c r="C606" s="540">
        <v>90575</v>
      </c>
      <c r="D606" s="540">
        <v>0</v>
      </c>
      <c r="E606" s="98"/>
      <c r="F606" s="84"/>
      <c r="G606" s="543"/>
      <c r="H606" s="543"/>
      <c r="I606" s="92"/>
    </row>
    <row r="607" spans="2:9">
      <c r="B607" s="548" t="s">
        <v>601</v>
      </c>
      <c r="C607" s="540">
        <v>14495</v>
      </c>
      <c r="D607" s="540">
        <v>0</v>
      </c>
      <c r="E607" s="98"/>
      <c r="F607" s="84"/>
      <c r="G607" s="543"/>
      <c r="H607" s="543"/>
      <c r="I607" s="92"/>
    </row>
    <row r="608" spans="2:9">
      <c r="B608" s="548" t="s">
        <v>682</v>
      </c>
      <c r="C608" s="540">
        <v>3623</v>
      </c>
      <c r="D608" s="540">
        <v>0</v>
      </c>
      <c r="E608" s="98"/>
      <c r="F608" s="84"/>
      <c r="G608" s="543"/>
      <c r="H608" s="543"/>
      <c r="I608" s="92"/>
    </row>
    <row r="609" spans="2:9">
      <c r="B609" s="548" t="s">
        <v>741</v>
      </c>
      <c r="C609" s="540">
        <v>0</v>
      </c>
      <c r="D609" s="540">
        <v>50000000</v>
      </c>
      <c r="E609" s="98"/>
      <c r="F609" s="84"/>
      <c r="G609" s="543"/>
      <c r="H609" s="543"/>
      <c r="I609" s="92"/>
    </row>
    <row r="610" spans="2:9">
      <c r="B610" s="548" t="s">
        <v>686</v>
      </c>
      <c r="C610" s="540">
        <v>0</v>
      </c>
      <c r="D610" s="540">
        <v>126814156</v>
      </c>
      <c r="E610" s="98"/>
      <c r="F610" s="84"/>
      <c r="G610" s="543"/>
      <c r="H610" s="543"/>
      <c r="I610" s="92"/>
    </row>
    <row r="611" spans="2:9">
      <c r="B611" s="548" t="s">
        <v>740</v>
      </c>
      <c r="C611" s="540">
        <v>0</v>
      </c>
      <c r="D611" s="540">
        <v>124090908.81999999</v>
      </c>
      <c r="E611" s="98"/>
      <c r="F611" s="92"/>
      <c r="G611" s="543"/>
      <c r="H611" s="543"/>
      <c r="I611" s="92"/>
    </row>
    <row r="612" spans="2:9" ht="19.149999999999999" customHeight="1">
      <c r="B612" s="545" t="s">
        <v>364</v>
      </c>
      <c r="C612" s="540"/>
      <c r="D612" s="540"/>
      <c r="E612" s="98"/>
      <c r="F612" s="84"/>
      <c r="G612" s="543"/>
      <c r="H612" s="543"/>
      <c r="I612" s="92"/>
    </row>
    <row r="613" spans="2:9">
      <c r="B613" s="548" t="s">
        <v>681</v>
      </c>
      <c r="C613" s="540">
        <v>25000</v>
      </c>
      <c r="D613" s="540">
        <v>0</v>
      </c>
      <c r="E613" s="98"/>
      <c r="F613" s="84"/>
      <c r="G613" s="543"/>
      <c r="H613" s="543"/>
      <c r="I613" s="92"/>
    </row>
    <row r="614" spans="2:9">
      <c r="B614" s="548" t="s">
        <v>601</v>
      </c>
      <c r="C614" s="540">
        <v>4000</v>
      </c>
      <c r="D614" s="540">
        <v>0</v>
      </c>
      <c r="E614" s="98"/>
      <c r="F614" s="84"/>
      <c r="G614" s="543"/>
      <c r="H614" s="543"/>
      <c r="I614" s="92"/>
    </row>
    <row r="615" spans="2:9">
      <c r="B615" s="548" t="s">
        <v>682</v>
      </c>
      <c r="C615" s="540">
        <v>1000</v>
      </c>
      <c r="D615" s="540">
        <v>0</v>
      </c>
      <c r="E615" s="98"/>
      <c r="F615" s="84"/>
      <c r="G615" s="543"/>
      <c r="H615" s="543"/>
      <c r="I615" s="92"/>
    </row>
    <row r="616" spans="2:9">
      <c r="B616" s="548" t="s">
        <v>741</v>
      </c>
      <c r="C616" s="540">
        <v>0</v>
      </c>
      <c r="D616" s="540">
        <v>50000000</v>
      </c>
      <c r="E616" s="98"/>
      <c r="F616" s="84"/>
      <c r="G616" s="543"/>
      <c r="H616" s="543"/>
      <c r="I616" s="92"/>
    </row>
    <row r="617" spans="2:9">
      <c r="B617" s="548" t="s">
        <v>687</v>
      </c>
      <c r="C617" s="540">
        <v>0</v>
      </c>
      <c r="D617" s="540">
        <v>434737169.58333331</v>
      </c>
      <c r="E617" s="623"/>
      <c r="F617" s="84"/>
      <c r="G617" s="543"/>
      <c r="H617" s="543"/>
      <c r="I617" s="92"/>
    </row>
    <row r="618" spans="2:9" ht="19.149999999999999" customHeight="1">
      <c r="B618" s="545" t="s">
        <v>688</v>
      </c>
      <c r="C618" s="540"/>
      <c r="D618" s="540"/>
      <c r="E618" s="98"/>
      <c r="F618" s="247"/>
      <c r="G618" s="84"/>
      <c r="H618" s="85"/>
      <c r="I618" s="92"/>
    </row>
    <row r="619" spans="2:9">
      <c r="B619" s="548" t="s">
        <v>689</v>
      </c>
      <c r="C619" s="540"/>
      <c r="D619" s="540">
        <v>30400685</v>
      </c>
      <c r="E619" s="98"/>
      <c r="F619" s="84"/>
      <c r="G619" s="84"/>
      <c r="H619" s="85"/>
      <c r="I619" s="92"/>
    </row>
    <row r="620" spans="2:9">
      <c r="B620" s="546" t="s">
        <v>753</v>
      </c>
      <c r="C620" s="547">
        <v>3211491049</v>
      </c>
      <c r="D620" s="547">
        <v>1995476132.4033332</v>
      </c>
      <c r="E620" s="102"/>
      <c r="F620" s="247"/>
      <c r="G620" s="84"/>
      <c r="H620" s="86"/>
      <c r="I620" s="93"/>
    </row>
    <row r="621" spans="2:9">
      <c r="B621" s="546" t="s">
        <v>710</v>
      </c>
      <c r="C621" s="547">
        <v>764203212</v>
      </c>
      <c r="D621" s="547">
        <v>114725416</v>
      </c>
      <c r="F621" s="247"/>
      <c r="G621" s="84"/>
      <c r="H621" s="85"/>
      <c r="I621" s="92"/>
    </row>
    <row r="622" spans="2:9">
      <c r="B622" s="53"/>
      <c r="C622" s="51"/>
      <c r="D622" s="50"/>
      <c r="F622" s="84"/>
      <c r="G622" s="84"/>
      <c r="H622" s="85"/>
      <c r="I622" s="92"/>
    </row>
    <row r="623" spans="2:9" ht="13.5" customHeight="1">
      <c r="B623" s="32"/>
      <c r="C623" s="55"/>
      <c r="F623" s="96"/>
    </row>
    <row r="624" spans="2:9">
      <c r="B624" s="32" t="s">
        <v>477</v>
      </c>
      <c r="C624" s="55"/>
    </row>
    <row r="625" spans="1:7">
      <c r="B625" s="32"/>
      <c r="C625" s="55"/>
    </row>
    <row r="626" spans="1:7">
      <c r="B626" s="80" t="s">
        <v>316</v>
      </c>
      <c r="C626" s="71"/>
    </row>
    <row r="627" spans="1:7">
      <c r="B627" s="32"/>
      <c r="C627" s="71"/>
    </row>
    <row r="628" spans="1:7">
      <c r="A628" s="145"/>
      <c r="B628" s="163" t="s">
        <v>478</v>
      </c>
      <c r="C628" s="71"/>
    </row>
    <row r="629" spans="1:7">
      <c r="A629" s="145"/>
      <c r="B629" s="32"/>
      <c r="C629" s="71"/>
    </row>
    <row r="630" spans="1:7">
      <c r="B630" s="163" t="s">
        <v>588</v>
      </c>
      <c r="C630" s="164"/>
    </row>
    <row r="632" spans="1:7" ht="21.6" customHeight="1">
      <c r="B632" s="544" t="s">
        <v>60</v>
      </c>
      <c r="C632" s="417">
        <v>44469</v>
      </c>
      <c r="D632" s="417" t="s">
        <v>750</v>
      </c>
      <c r="E632" s="128"/>
    </row>
    <row r="633" spans="1:7">
      <c r="B633" s="520" t="s">
        <v>742</v>
      </c>
      <c r="C633" s="550">
        <v>3320936147</v>
      </c>
      <c r="D633" s="550">
        <v>2760210089</v>
      </c>
    </row>
    <row r="634" spans="1:7">
      <c r="B634" s="551" t="s">
        <v>64</v>
      </c>
      <c r="C634" s="552">
        <v>3320936147</v>
      </c>
      <c r="D634" s="552">
        <v>2760210089</v>
      </c>
      <c r="E634" s="56">
        <v>0</v>
      </c>
      <c r="F634" s="56"/>
      <c r="G634" s="56"/>
    </row>
    <row r="635" spans="1:7">
      <c r="B635" s="556" t="s">
        <v>623</v>
      </c>
      <c r="C635" s="555"/>
      <c r="D635" s="555"/>
      <c r="E635" s="56"/>
      <c r="F635" s="56"/>
      <c r="G635" s="56"/>
    </row>
    <row r="636" spans="1:7">
      <c r="B636" s="32"/>
      <c r="C636" s="128"/>
      <c r="F636" s="96"/>
    </row>
    <row r="637" spans="1:7">
      <c r="B637" s="163" t="s">
        <v>589</v>
      </c>
      <c r="C637" s="164"/>
    </row>
    <row r="638" spans="1:7">
      <c r="B638" s="32"/>
      <c r="C638" s="128"/>
    </row>
    <row r="639" spans="1:7" ht="27.6" customHeight="1">
      <c r="B639" s="544" t="s">
        <v>60</v>
      </c>
      <c r="C639" s="418">
        <v>44469</v>
      </c>
      <c r="D639" s="418">
        <v>44469</v>
      </c>
      <c r="E639" s="128"/>
    </row>
    <row r="640" spans="1:7">
      <c r="B640" s="553" t="s">
        <v>631</v>
      </c>
      <c r="C640" s="550">
        <v>8210</v>
      </c>
      <c r="D640" s="550">
        <v>3516576</v>
      </c>
      <c r="E640" s="128"/>
    </row>
    <row r="641" spans="2:6">
      <c r="B641" s="553" t="s">
        <v>632</v>
      </c>
      <c r="C641" s="550">
        <v>8000000</v>
      </c>
      <c r="D641" s="550">
        <v>0</v>
      </c>
      <c r="E641" s="128"/>
    </row>
    <row r="642" spans="2:6">
      <c r="B642" s="553" t="s">
        <v>602</v>
      </c>
      <c r="C642" s="550">
        <v>42788957</v>
      </c>
      <c r="D642" s="550">
        <v>74995512</v>
      </c>
      <c r="E642" s="128"/>
    </row>
    <row r="643" spans="2:6">
      <c r="B643" s="553" t="s">
        <v>603</v>
      </c>
      <c r="C643" s="550">
        <v>5606981</v>
      </c>
      <c r="D643" s="550">
        <v>0</v>
      </c>
      <c r="E643" s="128"/>
    </row>
    <row r="644" spans="2:6">
      <c r="B644" s="553" t="s">
        <v>604</v>
      </c>
      <c r="C644" s="550">
        <v>10618402</v>
      </c>
      <c r="D644" s="550">
        <v>18764226</v>
      </c>
      <c r="E644" s="128"/>
    </row>
    <row r="645" spans="2:6">
      <c r="B645" s="553" t="s">
        <v>605</v>
      </c>
      <c r="C645" s="550">
        <v>1396900</v>
      </c>
      <c r="D645" s="550">
        <v>0</v>
      </c>
      <c r="E645" s="128"/>
    </row>
    <row r="646" spans="2:6">
      <c r="B646" s="553" t="s">
        <v>606</v>
      </c>
      <c r="C646" s="550">
        <v>235150</v>
      </c>
      <c r="D646" s="550">
        <v>1926533</v>
      </c>
      <c r="E646" s="128"/>
    </row>
    <row r="647" spans="2:6">
      <c r="B647" s="553" t="s">
        <v>633</v>
      </c>
      <c r="C647" s="550">
        <v>2049375</v>
      </c>
      <c r="D647" s="550">
        <v>0</v>
      </c>
      <c r="E647" s="128"/>
    </row>
    <row r="648" spans="2:6">
      <c r="B648" s="551" t="s">
        <v>64</v>
      </c>
      <c r="C648" s="552">
        <v>70703975</v>
      </c>
      <c r="D648" s="552">
        <v>99202847</v>
      </c>
      <c r="E648" s="150">
        <v>0</v>
      </c>
      <c r="F648" s="58">
        <v>0</v>
      </c>
    </row>
    <row r="650" spans="2:6">
      <c r="B650" s="32" t="s">
        <v>479</v>
      </c>
      <c r="C650" s="164"/>
      <c r="D650" s="32"/>
    </row>
    <row r="652" spans="2:6" ht="27.6" customHeight="1">
      <c r="B652" s="544" t="s">
        <v>60</v>
      </c>
      <c r="C652" s="418">
        <v>44469</v>
      </c>
      <c r="D652" s="418" t="s">
        <v>750</v>
      </c>
      <c r="E652" s="128"/>
    </row>
    <row r="653" spans="2:6">
      <c r="B653" s="558" t="s">
        <v>176</v>
      </c>
      <c r="C653" s="559"/>
      <c r="D653" s="560"/>
      <c r="E653" s="128"/>
    </row>
    <row r="654" spans="2:6">
      <c r="B654" s="561" t="s">
        <v>596</v>
      </c>
      <c r="C654" s="562">
        <v>1969650</v>
      </c>
      <c r="D654" s="562">
        <v>10148624</v>
      </c>
      <c r="E654" s="128"/>
    </row>
    <row r="655" spans="2:6">
      <c r="B655" s="561" t="s">
        <v>631</v>
      </c>
      <c r="C655" s="562">
        <v>274284004</v>
      </c>
      <c r="D655" s="562">
        <v>69245572</v>
      </c>
      <c r="E655" s="128"/>
    </row>
    <row r="656" spans="2:6">
      <c r="B656" s="561" t="s">
        <v>690</v>
      </c>
      <c r="C656" s="562">
        <v>9226171762</v>
      </c>
      <c r="D656" s="562">
        <v>968745062</v>
      </c>
      <c r="E656" s="128"/>
    </row>
    <row r="657" spans="2:7">
      <c r="B657" s="561" t="s">
        <v>706</v>
      </c>
      <c r="C657" s="562">
        <v>0</v>
      </c>
      <c r="D657" s="562">
        <v>0</v>
      </c>
      <c r="E657" s="128"/>
    </row>
    <row r="658" spans="2:7">
      <c r="B658" s="563" t="s">
        <v>608</v>
      </c>
      <c r="C658" s="562">
        <v>3409841</v>
      </c>
      <c r="D658" s="562">
        <v>0</v>
      </c>
      <c r="E658" s="128"/>
    </row>
    <row r="659" spans="2:7">
      <c r="B659" s="564" t="s">
        <v>61</v>
      </c>
      <c r="C659" s="552">
        <v>9505835257</v>
      </c>
      <c r="D659" s="552">
        <v>1048139258</v>
      </c>
      <c r="E659" s="557">
        <v>0</v>
      </c>
      <c r="F659" s="96">
        <v>0</v>
      </c>
      <c r="G659" s="58"/>
    </row>
    <row r="660" spans="2:7">
      <c r="B660" s="565" t="s">
        <v>35</v>
      </c>
      <c r="C660" s="566"/>
      <c r="D660" s="567"/>
    </row>
    <row r="661" spans="2:7">
      <c r="B661" s="561" t="s">
        <v>145</v>
      </c>
      <c r="C661" s="562">
        <v>0</v>
      </c>
      <c r="D661" s="568">
        <v>188319794</v>
      </c>
    </row>
    <row r="662" spans="2:7">
      <c r="B662" s="561" t="s">
        <v>609</v>
      </c>
      <c r="C662" s="562">
        <v>54027273</v>
      </c>
      <c r="D662" s="568">
        <v>0</v>
      </c>
    </row>
    <row r="663" spans="2:7">
      <c r="B663" s="561" t="s">
        <v>187</v>
      </c>
      <c r="C663" s="562">
        <v>20000000</v>
      </c>
      <c r="D663" s="568">
        <v>0</v>
      </c>
    </row>
    <row r="664" spans="2:7">
      <c r="B664" s="561" t="s">
        <v>220</v>
      </c>
      <c r="C664" s="562">
        <v>480000000</v>
      </c>
      <c r="D664" s="568">
        <v>132977328</v>
      </c>
    </row>
    <row r="665" spans="2:7">
      <c r="B665" s="564" t="s">
        <v>61</v>
      </c>
      <c r="C665" s="552">
        <v>554027273</v>
      </c>
      <c r="D665" s="552">
        <v>321297122</v>
      </c>
      <c r="E665" s="96">
        <v>0</v>
      </c>
      <c r="F665" s="96">
        <v>0</v>
      </c>
      <c r="G665" s="58"/>
    </row>
    <row r="666" spans="2:7">
      <c r="B666" s="565" t="s">
        <v>318</v>
      </c>
      <c r="C666" s="566"/>
      <c r="D666" s="567"/>
    </row>
    <row r="667" spans="2:7">
      <c r="B667" s="561" t="s">
        <v>610</v>
      </c>
      <c r="C667" s="562">
        <v>320162739</v>
      </c>
      <c r="D667" s="562">
        <v>170880068</v>
      </c>
      <c r="E667" s="101"/>
    </row>
    <row r="668" spans="2:7">
      <c r="B668" s="561" t="s">
        <v>448</v>
      </c>
      <c r="C668" s="562">
        <v>38037573</v>
      </c>
      <c r="D668" s="562">
        <v>10500000</v>
      </c>
      <c r="E668" s="101"/>
    </row>
    <row r="669" spans="2:7">
      <c r="B669" s="561" t="s">
        <v>611</v>
      </c>
      <c r="C669" s="562">
        <v>87156025</v>
      </c>
      <c r="D669" s="562">
        <v>48781820</v>
      </c>
      <c r="E669" s="101"/>
    </row>
    <row r="670" spans="2:7">
      <c r="B670" s="561" t="s">
        <v>336</v>
      </c>
      <c r="C670" s="562">
        <v>116947818</v>
      </c>
      <c r="D670" s="562">
        <v>66240000</v>
      </c>
      <c r="E670" s="101"/>
    </row>
    <row r="671" spans="2:7">
      <c r="B671" s="561" t="s">
        <v>146</v>
      </c>
      <c r="C671" s="562">
        <v>5524404</v>
      </c>
      <c r="D671" s="562">
        <v>429580</v>
      </c>
      <c r="E671" s="101"/>
    </row>
    <row r="672" spans="2:7">
      <c r="B672" s="561" t="s">
        <v>613</v>
      </c>
      <c r="C672" s="562">
        <v>14973183</v>
      </c>
      <c r="D672" s="562">
        <v>14343940</v>
      </c>
      <c r="E672" s="101"/>
    </row>
    <row r="673" spans="2:7">
      <c r="B673" s="561" t="s">
        <v>628</v>
      </c>
      <c r="C673" s="562">
        <v>1799276</v>
      </c>
      <c r="D673" s="562">
        <v>0</v>
      </c>
      <c r="E673" s="101"/>
    </row>
    <row r="674" spans="2:7">
      <c r="B674" s="561" t="s">
        <v>612</v>
      </c>
      <c r="C674" s="562">
        <v>13500000</v>
      </c>
      <c r="D674" s="562">
        <v>4000000</v>
      </c>
      <c r="E674" s="101"/>
    </row>
    <row r="675" spans="2:7">
      <c r="B675" s="561" t="s">
        <v>614</v>
      </c>
      <c r="C675" s="562">
        <v>135000000</v>
      </c>
      <c r="D675" s="562">
        <v>105000000</v>
      </c>
      <c r="E675" s="101"/>
    </row>
    <row r="676" spans="2:7">
      <c r="B676" s="561" t="s">
        <v>333</v>
      </c>
      <c r="C676" s="562">
        <v>2672726</v>
      </c>
      <c r="D676" s="562">
        <v>2159091</v>
      </c>
      <c r="E676" s="101"/>
    </row>
    <row r="677" spans="2:7">
      <c r="B677" s="561" t="s">
        <v>67</v>
      </c>
      <c r="C677" s="562">
        <v>8644890</v>
      </c>
      <c r="D677" s="562">
        <v>7205236</v>
      </c>
      <c r="E677" s="101"/>
    </row>
    <row r="678" spans="2:7">
      <c r="B678" s="561" t="s">
        <v>615</v>
      </c>
      <c r="C678" s="562">
        <v>9122383</v>
      </c>
      <c r="D678" s="562">
        <v>0</v>
      </c>
      <c r="E678" s="101"/>
    </row>
    <row r="679" spans="2:7">
      <c r="B679" s="561" t="s">
        <v>616</v>
      </c>
      <c r="C679" s="562">
        <v>33715024</v>
      </c>
      <c r="D679" s="562">
        <v>4187263</v>
      </c>
      <c r="E679" s="101"/>
    </row>
    <row r="680" spans="2:7">
      <c r="B680" s="561" t="s">
        <v>617</v>
      </c>
      <c r="C680" s="562">
        <v>280105019</v>
      </c>
      <c r="D680" s="562">
        <v>3476045</v>
      </c>
      <c r="E680" s="101"/>
    </row>
    <row r="681" spans="2:7">
      <c r="B681" s="561" t="s">
        <v>188</v>
      </c>
      <c r="C681" s="562">
        <v>20860636</v>
      </c>
      <c r="D681" s="562">
        <v>22959091</v>
      </c>
      <c r="E681" s="101"/>
    </row>
    <row r="682" spans="2:7">
      <c r="B682" s="561" t="s">
        <v>189</v>
      </c>
      <c r="C682" s="562">
        <v>872727</v>
      </c>
      <c r="D682" s="562">
        <v>950000</v>
      </c>
      <c r="E682" s="101"/>
    </row>
    <row r="683" spans="2:7">
      <c r="B683" s="561" t="s">
        <v>634</v>
      </c>
      <c r="C683" s="562">
        <v>1046339</v>
      </c>
      <c r="D683" s="562">
        <v>0</v>
      </c>
      <c r="E683" s="101"/>
    </row>
    <row r="684" spans="2:7">
      <c r="B684" s="561" t="s">
        <v>748</v>
      </c>
      <c r="C684" s="562">
        <v>30000000</v>
      </c>
      <c r="D684" s="562">
        <v>0</v>
      </c>
      <c r="E684" s="101"/>
    </row>
    <row r="685" spans="2:7">
      <c r="B685" s="561" t="s">
        <v>636</v>
      </c>
      <c r="C685" s="562">
        <v>1047944</v>
      </c>
      <c r="D685" s="562">
        <v>0</v>
      </c>
      <c r="E685" s="101"/>
    </row>
    <row r="686" spans="2:7">
      <c r="B686" s="561" t="s">
        <v>635</v>
      </c>
      <c r="C686" s="562">
        <v>4915256</v>
      </c>
      <c r="D686" s="562">
        <v>454546</v>
      </c>
      <c r="E686" s="101"/>
    </row>
    <row r="687" spans="2:7">
      <c r="B687" s="564" t="s">
        <v>61</v>
      </c>
      <c r="C687" s="552">
        <v>1126103962</v>
      </c>
      <c r="D687" s="552">
        <v>461566680</v>
      </c>
      <c r="E687" s="624">
        <v>0</v>
      </c>
      <c r="F687" s="96">
        <v>0</v>
      </c>
      <c r="G687" s="58"/>
    </row>
    <row r="688" spans="2:7">
      <c r="B688" s="570" t="s">
        <v>623</v>
      </c>
      <c r="C688" s="555"/>
      <c r="D688" s="555"/>
      <c r="E688" s="569"/>
      <c r="F688" s="96"/>
      <c r="G688" s="58"/>
    </row>
    <row r="689" spans="2:6">
      <c r="B689" s="55"/>
      <c r="C689" s="55"/>
      <c r="D689" s="55"/>
    </row>
    <row r="690" spans="2:6">
      <c r="B690" s="32" t="s">
        <v>480</v>
      </c>
      <c r="C690" s="164"/>
    </row>
    <row r="692" spans="2:6" ht="27.6" customHeight="1">
      <c r="B692" s="544" t="s">
        <v>60</v>
      </c>
      <c r="C692" s="418">
        <v>44469</v>
      </c>
      <c r="D692" s="418">
        <v>44104</v>
      </c>
      <c r="E692" s="128"/>
    </row>
    <row r="693" spans="2:6">
      <c r="B693" s="571" t="s">
        <v>319</v>
      </c>
      <c r="C693" s="572"/>
      <c r="D693" s="515"/>
    </row>
    <row r="694" spans="2:6">
      <c r="B694" s="541" t="s">
        <v>440</v>
      </c>
      <c r="C694" s="625">
        <v>1530576509</v>
      </c>
      <c r="D694" s="509">
        <v>0</v>
      </c>
    </row>
    <row r="695" spans="2:6">
      <c r="B695" s="541" t="s">
        <v>743</v>
      </c>
      <c r="C695" s="625">
        <v>122301531</v>
      </c>
      <c r="D695" s="509"/>
    </row>
    <row r="696" spans="2:6">
      <c r="B696" s="541" t="s">
        <v>739</v>
      </c>
      <c r="C696" s="625">
        <v>12670644</v>
      </c>
      <c r="D696" s="509"/>
    </row>
    <row r="697" spans="2:6">
      <c r="B697" s="541" t="s">
        <v>607</v>
      </c>
      <c r="C697" s="509">
        <v>7098</v>
      </c>
      <c r="D697" s="509">
        <v>0</v>
      </c>
    </row>
    <row r="698" spans="2:6">
      <c r="B698" s="571" t="s">
        <v>61</v>
      </c>
      <c r="C698" s="573">
        <v>1665555782</v>
      </c>
      <c r="D698" s="573">
        <v>0</v>
      </c>
      <c r="E698" s="36">
        <v>0</v>
      </c>
      <c r="F698" s="96"/>
    </row>
    <row r="699" spans="2:6">
      <c r="B699" s="571" t="s">
        <v>320</v>
      </c>
      <c r="C699" s="574"/>
      <c r="D699" s="575"/>
      <c r="F699" s="34"/>
    </row>
    <row r="700" spans="2:6">
      <c r="B700" s="541" t="s">
        <v>618</v>
      </c>
      <c r="C700" s="576">
        <v>-6868</v>
      </c>
      <c r="D700" s="577">
        <v>0</v>
      </c>
    </row>
    <row r="701" spans="2:6">
      <c r="B701" s="571" t="s">
        <v>61</v>
      </c>
      <c r="C701" s="510">
        <v>-6868</v>
      </c>
      <c r="D701" s="510">
        <v>0</v>
      </c>
      <c r="E701" s="36">
        <v>0</v>
      </c>
    </row>
    <row r="702" spans="2:6">
      <c r="B702" s="570"/>
      <c r="C702" s="61"/>
      <c r="D702" s="61"/>
    </row>
    <row r="703" spans="2:6">
      <c r="B703" s="570"/>
      <c r="C703" s="61"/>
      <c r="D703" s="61"/>
    </row>
    <row r="704" spans="2:6">
      <c r="B704" s="32" t="s">
        <v>481</v>
      </c>
      <c r="C704" s="164"/>
      <c r="D704" s="61"/>
    </row>
    <row r="705" spans="2:8">
      <c r="B705" s="28"/>
      <c r="C705" s="61"/>
      <c r="D705" s="61"/>
    </row>
    <row r="706" spans="2:8" ht="25.9" customHeight="1">
      <c r="B706" s="544" t="s">
        <v>691</v>
      </c>
      <c r="C706" s="640">
        <v>44469</v>
      </c>
      <c r="D706" s="640">
        <v>44104</v>
      </c>
      <c r="E706" s="128"/>
    </row>
    <row r="707" spans="2:8">
      <c r="B707" s="63" t="s">
        <v>321</v>
      </c>
      <c r="C707" s="77">
        <v>3254293</v>
      </c>
      <c r="D707" s="100">
        <v>861891</v>
      </c>
    </row>
    <row r="708" spans="2:8">
      <c r="B708" s="63" t="s">
        <v>156</v>
      </c>
      <c r="C708" s="77">
        <v>-117473316</v>
      </c>
      <c r="D708" s="100">
        <v>811495260</v>
      </c>
    </row>
    <row r="709" spans="2:8">
      <c r="B709" s="64" t="s">
        <v>64</v>
      </c>
      <c r="C709" s="78">
        <v>-114219023</v>
      </c>
      <c r="D709" s="78">
        <v>812357151</v>
      </c>
    </row>
    <row r="710" spans="2:8" ht="12.75" customHeight="1">
      <c r="B710" s="57"/>
      <c r="C710" s="79"/>
      <c r="D710" s="70"/>
    </row>
    <row r="711" spans="2:8" ht="25.9" customHeight="1">
      <c r="B711" s="544" t="s">
        <v>692</v>
      </c>
      <c r="C711" s="640">
        <v>44469</v>
      </c>
      <c r="D711" s="640">
        <v>44104</v>
      </c>
      <c r="E711" s="128"/>
    </row>
    <row r="712" spans="2:8">
      <c r="B712" s="63" t="s">
        <v>322</v>
      </c>
      <c r="C712" s="77">
        <v>-201091924</v>
      </c>
      <c r="D712" s="77">
        <v>-111208334</v>
      </c>
    </row>
    <row r="713" spans="2:8">
      <c r="B713" s="63" t="s">
        <v>110</v>
      </c>
      <c r="C713" s="77">
        <v>138396068</v>
      </c>
      <c r="D713" s="77">
        <v>-723275019</v>
      </c>
    </row>
    <row r="714" spans="2:8">
      <c r="B714" s="64" t="s">
        <v>64</v>
      </c>
      <c r="C714" s="78">
        <v>-62695856</v>
      </c>
      <c r="D714" s="78">
        <v>-834483353</v>
      </c>
      <c r="F714" s="71"/>
      <c r="G714" s="71"/>
      <c r="H714" s="71"/>
    </row>
    <row r="715" spans="2:8">
      <c r="B715" s="64" t="s">
        <v>323</v>
      </c>
      <c r="C715" s="78">
        <v>-176914879</v>
      </c>
      <c r="D715" s="78">
        <v>-22126202</v>
      </c>
      <c r="F715" s="36">
        <v>0</v>
      </c>
    </row>
    <row r="716" spans="2:8">
      <c r="B716" s="28"/>
      <c r="C716" s="61"/>
      <c r="D716" s="61"/>
    </row>
    <row r="717" spans="2:8">
      <c r="B717" s="32" t="s">
        <v>482</v>
      </c>
      <c r="C717" s="164"/>
      <c r="D717" s="61"/>
    </row>
    <row r="719" spans="2:8" ht="25.9" customHeight="1">
      <c r="B719" s="544" t="s">
        <v>692</v>
      </c>
      <c r="C719" s="640">
        <v>44469</v>
      </c>
      <c r="D719" s="640">
        <v>44104</v>
      </c>
      <c r="E719" s="128"/>
    </row>
    <row r="720" spans="2:8">
      <c r="B720" s="73" t="s">
        <v>324</v>
      </c>
      <c r="C720" s="74">
        <v>6455460</v>
      </c>
      <c r="D720" s="100">
        <v>4154187</v>
      </c>
    </row>
    <row r="721" spans="1:6">
      <c r="B721" s="75" t="s">
        <v>64</v>
      </c>
      <c r="C721" s="76">
        <v>6455460</v>
      </c>
      <c r="D721" s="76">
        <v>4154187</v>
      </c>
      <c r="F721" s="96">
        <v>0</v>
      </c>
    </row>
    <row r="722" spans="1:6">
      <c r="B722" s="32"/>
      <c r="C722" s="65"/>
      <c r="D722" s="66"/>
    </row>
    <row r="723" spans="1:6">
      <c r="A723" s="165"/>
      <c r="B723" s="168"/>
      <c r="C723" s="166"/>
      <c r="D723" s="167"/>
      <c r="E723" s="129"/>
      <c r="F723" s="170"/>
    </row>
    <row r="724" spans="1:6">
      <c r="A724" s="165"/>
      <c r="B724" s="129"/>
      <c r="C724" s="166"/>
      <c r="D724" s="167"/>
      <c r="E724" s="170"/>
      <c r="F724" s="170"/>
    </row>
  </sheetData>
  <customSheetViews>
    <customSheetView guid="{F3648BCD-1CED-4BBB-AE63-37BDB925883F}" scale="85" showGridLines="0" printArea="1" topLeftCell="A283">
      <selection activeCell="G307" sqref="G306:G307"/>
      <pageMargins left="0.7" right="0.7" top="0.75" bottom="0.75" header="0.3" footer="0.3"/>
      <pageSetup paperSize="9" scale="50" orientation="portrait" r:id="rId1"/>
    </customSheetView>
    <customSheetView guid="{5FCC9217-B3E9-4B91-A943-5F21728EBEE9}" scale="85" showPageBreaks="1" showGridLines="0" printArea="1" topLeftCell="A272">
      <selection activeCell="D296" sqref="D296"/>
      <pageMargins left="0.7" right="0.7" top="0.75" bottom="0.75" header="0.3" footer="0.3"/>
      <pageSetup paperSize="9" scale="50" orientation="portrait" r:id="rId2"/>
    </customSheetView>
    <customSheetView guid="{7015FC6D-0680-4B00-AA0E-B83DA1D0B666}" scale="85" showPageBreaks="1" showGridLines="0" printArea="1" topLeftCell="A263">
      <selection activeCell="G275" sqref="G275"/>
      <pageMargins left="0.7" right="0.7" top="0.75" bottom="0.75" header="0.3" footer="0.3"/>
      <pageSetup paperSize="9" scale="50" orientation="portrait" r:id="rId3"/>
    </customSheetView>
  </customSheetViews>
  <mergeCells count="44">
    <mergeCell ref="C7:D7"/>
    <mergeCell ref="E7:F7"/>
    <mergeCell ref="B5:H5"/>
    <mergeCell ref="D13:F13"/>
    <mergeCell ref="G13:I13"/>
    <mergeCell ref="B12:H12"/>
    <mergeCell ref="B51:B52"/>
    <mergeCell ref="B87:G87"/>
    <mergeCell ref="H87:J87"/>
    <mergeCell ref="B14:B15"/>
    <mergeCell ref="I88:I89"/>
    <mergeCell ref="J88:J89"/>
    <mergeCell ref="G88:G89"/>
    <mergeCell ref="B88:B89"/>
    <mergeCell ref="C88:C89"/>
    <mergeCell ref="H88:H89"/>
    <mergeCell ref="D88:D89"/>
    <mergeCell ref="E88:F88"/>
    <mergeCell ref="E567:F567"/>
    <mergeCell ref="B567:B568"/>
    <mergeCell ref="C567:C568"/>
    <mergeCell ref="D567:D568"/>
    <mergeCell ref="B495:B496"/>
    <mergeCell ref="B515:B516"/>
    <mergeCell ref="B544:B545"/>
    <mergeCell ref="B526:D526"/>
    <mergeCell ref="C515:C516"/>
    <mergeCell ref="D515:D516"/>
    <mergeCell ref="B238:F238"/>
    <mergeCell ref="B375:F375"/>
    <mergeCell ref="B506:B507"/>
    <mergeCell ref="C506:C507"/>
    <mergeCell ref="D506:D507"/>
    <mergeCell ref="B382:F382"/>
    <mergeCell ref="B435:B436"/>
    <mergeCell ref="C435:G435"/>
    <mergeCell ref="B408:D408"/>
    <mergeCell ref="B425:D425"/>
    <mergeCell ref="H435:M435"/>
    <mergeCell ref="C485:C486"/>
    <mergeCell ref="C495:C496"/>
    <mergeCell ref="D495:D496"/>
    <mergeCell ref="B485:B486"/>
    <mergeCell ref="D485:D486"/>
  </mergeCells>
  <hyperlinks>
    <hyperlink ref="I1" location="INDICE!A1" display="Índice" xr:uid="{60B6D0E1-4133-43B3-8E10-41476050FAB0}"/>
  </hyperlinks>
  <pageMargins left="0.23622047244094491" right="0.23622047244094491" top="0.74803149606299213" bottom="0.74803149606299213" header="0.31496062992125984" footer="0.31496062992125984"/>
  <pageSetup paperSize="9" scale="10" orientation="landscape" r:id="rId4"/>
  <drawing r:id="rId5"/>
  <legacyDrawing r:id="rId6"/>
  <controls>
    <mc:AlternateContent xmlns:mc="http://schemas.openxmlformats.org/markup-compatibility/2006">
      <mc:Choice Requires="x14">
        <control shapeId="1044" r:id="rId7" name="Object 20">
          <controlPr defaultSize="0" autoLine="0" autoPict="0" r:id="rId8">
            <anchor moveWithCells="1">
              <from>
                <xdr:col>3</xdr:col>
                <xdr:colOff>0</xdr:colOff>
                <xdr:row>621</xdr:row>
                <xdr:rowOff>9525</xdr:rowOff>
              </from>
              <to>
                <xdr:col>3</xdr:col>
                <xdr:colOff>152400</xdr:colOff>
                <xdr:row>621</xdr:row>
                <xdr:rowOff>161925</xdr:rowOff>
              </to>
            </anchor>
          </controlPr>
        </control>
      </mc:Choice>
      <mc:Fallback>
        <control shapeId="1044" r:id="rId7" name="Object 20"/>
      </mc:Fallback>
    </mc:AlternateContent>
  </control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920134-CF79-436B-9BCE-AD9A1A66933A}">
  <sheetPr codeName="Sheet2">
    <tabColor rgb="FF0070C0"/>
    <pageSetUpPr fitToPage="1"/>
  </sheetPr>
  <dimension ref="A1:I40"/>
  <sheetViews>
    <sheetView showGridLines="0" zoomScale="90" zoomScaleNormal="90" zoomScaleSheetLayoutView="100" workbookViewId="0">
      <selection activeCell="B11" sqref="B11:H11"/>
    </sheetView>
  </sheetViews>
  <sheetFormatPr baseColWidth="10" defaultColWidth="9.28515625" defaultRowHeight="15"/>
  <cols>
    <col min="1" max="1" width="4.28515625" style="130" customWidth="1"/>
    <col min="2" max="2" width="52.7109375" style="127" customWidth="1"/>
    <col min="3" max="3" width="20.28515625" style="127" customWidth="1"/>
    <col min="4" max="4" width="19.28515625" style="127" customWidth="1"/>
    <col min="5" max="5" width="15" style="127" customWidth="1"/>
    <col min="6" max="6" width="17.28515625" style="127" customWidth="1"/>
    <col min="7" max="7" width="17.85546875" style="127" customWidth="1"/>
    <col min="8" max="8" width="16.5703125" style="127" customWidth="1"/>
    <col min="9" max="9" width="16.85546875" style="87" bestFit="1" customWidth="1"/>
    <col min="10" max="10" width="18.7109375" style="127" customWidth="1"/>
    <col min="11" max="11" width="12.7109375" style="127" customWidth="1"/>
    <col min="12" max="12" width="14.5703125" style="127" bestFit="1" customWidth="1"/>
    <col min="13" max="13" width="14.5703125" style="127" customWidth="1"/>
    <col min="14" max="14" width="11.42578125" style="127" bestFit="1" customWidth="1"/>
    <col min="15" max="16384" width="9.28515625" style="127"/>
  </cols>
  <sheetData>
    <row r="1" spans="1:9">
      <c r="A1" s="165"/>
      <c r="B1" s="129"/>
      <c r="C1" s="166"/>
      <c r="D1" s="167"/>
      <c r="E1" s="170"/>
      <c r="F1" s="170"/>
      <c r="I1" s="582" t="s">
        <v>694</v>
      </c>
    </row>
    <row r="2" spans="1:9">
      <c r="B2" s="32" t="s">
        <v>441</v>
      </c>
    </row>
    <row r="4" spans="1:9">
      <c r="B4" s="139" t="s">
        <v>325</v>
      </c>
    </row>
    <row r="5" spans="1:9">
      <c r="B5" s="127" t="s">
        <v>326</v>
      </c>
    </row>
    <row r="7" spans="1:9">
      <c r="B7" s="139" t="s">
        <v>327</v>
      </c>
    </row>
    <row r="8" spans="1:9">
      <c r="B8" s="127" t="s">
        <v>328</v>
      </c>
    </row>
    <row r="10" spans="1:9">
      <c r="B10" s="139" t="s">
        <v>329</v>
      </c>
    </row>
    <row r="11" spans="1:9" ht="43.5" customHeight="1">
      <c r="B11" s="718" t="s">
        <v>771</v>
      </c>
      <c r="C11" s="718"/>
      <c r="D11" s="718"/>
      <c r="E11" s="718"/>
      <c r="F11" s="718"/>
      <c r="G11" s="718"/>
      <c r="H11" s="718"/>
    </row>
    <row r="13" spans="1:9">
      <c r="B13" s="32" t="s">
        <v>483</v>
      </c>
    </row>
    <row r="14" spans="1:9" ht="28.5" customHeight="1">
      <c r="B14" s="719" t="s">
        <v>484</v>
      </c>
      <c r="C14" s="719"/>
      <c r="D14" s="719"/>
      <c r="E14" s="719"/>
      <c r="F14" s="719"/>
      <c r="G14" s="719"/>
      <c r="H14" s="719"/>
      <c r="I14" s="415"/>
    </row>
    <row r="16" spans="1:9">
      <c r="B16" s="32" t="s">
        <v>485</v>
      </c>
    </row>
    <row r="17" spans="2:8">
      <c r="B17" s="127" t="s">
        <v>442</v>
      </c>
    </row>
    <row r="19" spans="2:8">
      <c r="B19" s="32" t="s">
        <v>486</v>
      </c>
    </row>
    <row r="20" spans="2:8" ht="33" customHeight="1">
      <c r="B20" s="720" t="s">
        <v>330</v>
      </c>
      <c r="C20" s="720"/>
      <c r="D20" s="720"/>
      <c r="E20" s="720"/>
      <c r="F20" s="720"/>
      <c r="G20" s="720"/>
      <c r="H20" s="720"/>
    </row>
    <row r="21" spans="2:8">
      <c r="B21" s="139"/>
    </row>
    <row r="22" spans="2:8">
      <c r="B22" s="32" t="s">
        <v>487</v>
      </c>
    </row>
    <row r="23" spans="2:8">
      <c r="B23" s="127" t="s">
        <v>331</v>
      </c>
    </row>
    <row r="25" spans="2:8">
      <c r="B25" s="163" t="s">
        <v>488</v>
      </c>
    </row>
    <row r="26" spans="2:8">
      <c r="B26" s="127" t="s">
        <v>744</v>
      </c>
    </row>
    <row r="27" spans="2:8" ht="10.5" customHeight="1">
      <c r="B27" s="360"/>
      <c r="C27" s="360"/>
      <c r="D27" s="360"/>
      <c r="E27" s="360"/>
      <c r="F27" s="360"/>
      <c r="G27" s="360"/>
      <c r="H27" s="360"/>
    </row>
    <row r="28" spans="2:8">
      <c r="B28" s="163" t="s">
        <v>489</v>
      </c>
      <c r="C28" s="128"/>
      <c r="D28" s="128"/>
      <c r="E28" s="128"/>
      <c r="F28" s="128"/>
      <c r="G28" s="128"/>
      <c r="H28" s="128"/>
    </row>
    <row r="29" spans="2:8" ht="28.9" customHeight="1">
      <c r="B29" s="718" t="s">
        <v>772</v>
      </c>
      <c r="C29" s="718"/>
      <c r="D29" s="718"/>
      <c r="E29" s="718"/>
      <c r="F29" s="718"/>
      <c r="G29" s="718"/>
      <c r="H29" s="718"/>
    </row>
    <row r="30" spans="2:8">
      <c r="B30" s="186"/>
      <c r="C30" s="186"/>
      <c r="D30" s="186"/>
      <c r="E30" s="186"/>
      <c r="F30" s="186"/>
      <c r="G30" s="186"/>
      <c r="H30" s="186"/>
    </row>
    <row r="31" spans="2:8">
      <c r="B31" s="186"/>
      <c r="C31" s="186"/>
      <c r="D31" s="186"/>
      <c r="E31" s="186"/>
      <c r="F31" s="186"/>
      <c r="G31" s="186"/>
      <c r="H31" s="186"/>
    </row>
    <row r="32" spans="2:8">
      <c r="B32" s="186"/>
      <c r="C32" s="186"/>
      <c r="D32" s="186"/>
      <c r="E32" s="186"/>
      <c r="F32" s="186"/>
      <c r="G32" s="186"/>
      <c r="H32" s="186"/>
    </row>
    <row r="33" spans="2:9">
      <c r="B33" s="186"/>
      <c r="C33" s="186"/>
      <c r="D33" s="186"/>
      <c r="E33" s="186"/>
      <c r="F33" s="186"/>
      <c r="G33" s="186"/>
      <c r="H33" s="186"/>
    </row>
    <row r="34" spans="2:9">
      <c r="B34" s="186"/>
      <c r="C34" s="186"/>
      <c r="D34" s="186"/>
      <c r="E34" s="186"/>
      <c r="F34" s="186"/>
      <c r="G34" s="186"/>
      <c r="H34" s="186"/>
    </row>
    <row r="35" spans="2:9">
      <c r="B35" s="186"/>
      <c r="C35" s="186"/>
      <c r="D35" s="186"/>
      <c r="E35" s="186"/>
      <c r="F35" s="186"/>
      <c r="G35" s="186"/>
      <c r="H35" s="186"/>
    </row>
    <row r="37" spans="2:9">
      <c r="B37" s="30" t="s">
        <v>196</v>
      </c>
      <c r="D37" s="30"/>
      <c r="E37" s="25"/>
      <c r="F37" s="28"/>
      <c r="G37" s="25" t="s">
        <v>421</v>
      </c>
    </row>
    <row r="38" spans="2:9">
      <c r="B38" s="641" t="s">
        <v>195</v>
      </c>
      <c r="D38" s="359"/>
      <c r="E38" s="359"/>
      <c r="F38" s="31"/>
      <c r="G38" s="359" t="s">
        <v>194</v>
      </c>
      <c r="H38" s="68"/>
      <c r="I38" s="94"/>
    </row>
    <row r="39" spans="2:9">
      <c r="B39" s="717"/>
      <c r="C39" s="717"/>
      <c r="D39" s="69"/>
      <c r="E39" s="134"/>
      <c r="G39" s="134"/>
      <c r="H39" s="69"/>
      <c r="I39" s="95"/>
    </row>
    <row r="40" spans="2:9" s="130" customFormat="1">
      <c r="I40" s="144"/>
    </row>
  </sheetData>
  <mergeCells count="5">
    <mergeCell ref="B39:C39"/>
    <mergeCell ref="B11:H11"/>
    <mergeCell ref="B14:H14"/>
    <mergeCell ref="B20:H20"/>
    <mergeCell ref="B29:H29"/>
  </mergeCells>
  <hyperlinks>
    <hyperlink ref="I1" location="INDICE!A1" display="Índice" xr:uid="{7A280D9B-3DC8-4C8A-A078-D5F4A97ABEA7}"/>
  </hyperlinks>
  <pageMargins left="0.23622047244094491" right="0.23622047244094491" top="0.74803149606299213" bottom="0.74803149606299213" header="0.31496062992125984" footer="0.31496062992125984"/>
  <pageSetup paperSize="9" scale="10" orientation="landscape" r:id="rId1"/>
  <drawing r:id="rId2"/>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krJM0IC1aKHiQdtyksOBi8hISE+QXZjKYL8KXIvy0dM=</DigestValue>
    </Reference>
    <Reference Type="http://www.w3.org/2000/09/xmldsig#Object" URI="#idOfficeObject">
      <DigestMethod Algorithm="http://www.w3.org/2001/04/xmlenc#sha256"/>
      <DigestValue>CLKWbAgYj9CYkiOA8eAoEtmwmRmPi8Z+309ht3kuK7E=</DigestValue>
    </Reference>
    <Reference Type="http://uri.etsi.org/01903#SignedProperties" URI="#idSignedProperties">
      <Transforms>
        <Transform Algorithm="http://www.w3.org/TR/2001/REC-xml-c14n-20010315"/>
      </Transforms>
      <DigestMethod Algorithm="http://www.w3.org/2001/04/xmlenc#sha256"/>
      <DigestValue>b/iepTJAAU8ZseOGTJr9j3U8aU/jUFeXJex347oaWqo=</DigestValue>
    </Reference>
    <Reference Type="http://www.w3.org/2000/09/xmldsig#Object" URI="#idValidSigLnImg">
      <DigestMethod Algorithm="http://www.w3.org/2001/04/xmlenc#sha256"/>
      <DigestValue>V+luEi753XYvPnlFfrGt0y5DuP2kcNbuunx0DxXjs2g=</DigestValue>
    </Reference>
    <Reference Type="http://www.w3.org/2000/09/xmldsig#Object" URI="#idInvalidSigLnImg">
      <DigestMethod Algorithm="http://www.w3.org/2001/04/xmlenc#sha256"/>
      <DigestValue>8bCmbfGq8rCElehZHvnb/tu13prm5iGjnezl1QvvsGI=</DigestValue>
    </Reference>
  </SignedInfo>
  <SignatureValue>N9q3CUEDGK5I+6FbrdWFIY+mZtWFrE/JrK6V3FIA3VhStjAl8KI/y1J5LnMp/kymVPQ9g68WGezk
+ujDHN3zBDkU4e7ZOyeV/+vcIOHUMezfq/kpG/tOvV9OeLgsrN4h5RmXGFbTNNLqVEF1EDofexc3
AevZ3JvFYEAHFz/DUysTJp2Uu5dtHyUYLl2zvtB3nIj//Qbt10MOLAEFVNY8ySsYj/bQQs8Hfaj4
1YLhT9/fB8wcbrCiv5H9RmSbBdRi6MzxT8nYVrEPag4LUcwJDKNql/BZQ/n/1e4tbw6ykAF8D/h1
U2WUcoEwkCN1/SAUCEB4BEz3EuntEBAAmzTGZA==</SignatureValue>
  <KeyInfo>
    <X509Data>
      <X509Certificate>MIIIGDCCBgCgAwIBAgIIHrXeFBcsk4kwDQYJKoZIhvcNAQELBQAwWzEXMBUGA1UEBRMOUlVDIDgwMDUwMTcyLTExGjAYBgNVBAMTEUNBLURPQ1VNRU5UQSBTLkEuMRcwFQYDVQQKEw5ET0NVTUVOVEEgUy5BLjELMAkGA1UEBhMCUFkwHhcNMjEwODExMTU0MzE2WhcNMjMwODExMTU1MzE2WjCBqTELMAkGA1UEBhMCUFkxFzAVBgNVBAQMDlBST05PIFRPw5FBTkVaMRIwEAYDVQQFEwlDSTEzNTczNzAxGDAWBgNVBCoMD01BUkNFTE8gR0FCUklFTDEXMBUGA1UECgwOUEVSU09OQSBGSVNJQ0ExETAPBgNVBAsMCEZJUk1BIEYyMScwJQYDVQQDDB5NQVJDRUxPIEdBQlJJRUwgUFJPTk8gVE/DkUFORVowggEiMA0GCSqGSIb3DQEBAQUAA4IBDwAwggEKAoIBAQCyWT0EhkF6tfBrkbUOxOBSSTfZXa5YK6F9yBwDESM5u2kelKg0O0z0FEXyJsQZ4nU3LI+TvCZHuD60w8QEYonxFhCcl2JzO4XILTOInc3ci3JMdAfFC0yQuBnZVgLWTHUOD+e7jpDGx5zgOwt7kRpG1tHDGVxE2DMItiFvbnfCUiPY4EXKpZUNe64xxWkzTrP0P79+qvVRh3RSJ/OQqlp7WZwTXAgUCUDxnNqgTyD2GY2jlyqy6UWcLuY4OcGUf5tlwh4rHFBv7DhyddwEkrAESwujLNNsKXCp5VYLQnEfjYtO8rYoXQLb0cs03+rllRQfStfZ0apWSUsNGBTCkvXNAgMBAAGjggOPMIIDizAMBgNVHRMBAf8EAjAAMA4GA1UdDwEB/wQEAwIF4DAqBgNVHSUBAf8EIDAeBggrBgEFBQcDAQYIKwYBBQUHAwIGCCsGAQUFBwMEMB0GA1UdDgQWBBSyHQjaMEnSFw3olJiQcqYyAlWbqzCBlwYIKwYBBQUHAQEEgYowgYcwOgYIKwYBBQUHMAGGLmh0dHBzOi8vd3d3LmRvY3VtZW50YS5jb20ucHkvZmlybWFkaWdpdGFsL29zY3AwSQYIKwYBBQUHMAKGPWh0dHBzOi8vd3d3LmRvY3VtZW50YS5jb20ucHkvZmlybWFkaWdpdGFsL2Rlc2Nhcmdhcy9jYWRvYy5jcnQwHwYDVR0jBBgwFoAUQCasJlxij8b1AlTkjcEaJtbupbIwTwYDVR0fBEgwRjBEoEKgQIY+aHR0cHM6Ly93d3cuZG9jdW1lbnRhLmNvbS5weS9maXJtYWRpZ2l0YWwvZGVzY2FyZ2FzL2NybGRvYy5jcmwwMwYDVR0RBCwwKoEobWFyY2Vsby5wcm9ub0ByZWdpb25hbGNhc2FkZWJvbHNh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DpcHmGd4RfCvdnhNSLNPbH/lf1+eu0Kkrf52hPJC9GbPXCdQPi1RnkZZdfM6SERkr8seAOjyf4WPNP7M8ujl+OJk7qy/SR8sormw8wdbyBWEWCTCutebubet/H7GXfpdNmLs2TdEhAh71wcAMHqr2nG6vmpQsPN7lzJ1O79Otjodezl/MVeYZDWOugpSs5xtbKq8Sjx6Umc34vvGXqdhzKls8oWLQIXC4W82OSQFHs4p65LDqb942rWWQhsZ/iqD1QriPVul+z+sOj0lFkLpg2O7zBLoBr1E7sbOlI41sF5+owsPn0I9Jmhxlc8uCRk9UmstXHBG4HOOEYedHnsos0qTp+YkzNKmZNRCKp1syVuyEjhl4TqSAwXboJVnyDXf9UJvOrIkGhu75ej9A2Gz58RideXXwtSKvJqc/Tw1Fw7fBeMTTwdCyQ9AHBDA5AknMnfDe5buGHrtRyvvnBZZLLBMaTYiC28YdAma0liaPfkGP7pcU6Ly742pOMU93iq4HoDHC5WibEvVpWM3ouE5YkrhHxJCRAbwBFPPze8z9Rt/VRsaV8N6d6qKvUaCbERVYkJYAjiQpR8c30N8U5APdACgUgBRlhsT+/RLCYeLszdGkrCzYanQdMaTY6EdJjg8Cu70Iu5gDhCut92XHKUxYgTsFkFocAGD/vs3TrgSJ+s</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lrVg9fRbRhzj3L8+QGHmJxgMb7HDoVSIZJmZnPkf+bw=</DigestValue>
      </Reference>
      <Reference URI="/xl/activeX/activeX1.xml?ContentType=application/vnd.ms-office.activeX+xml">
        <DigestMethod Algorithm="http://www.w3.org/2001/04/xmlenc#sha256"/>
        <DigestValue>9lyHdt6FdJzDrqAfrR0Ra9dZqYdQVBFLcW4IEkBDGJM=</DigestValue>
      </Reference>
      <Reference URI="/xl/calcChain.xml?ContentType=application/vnd.openxmlformats-officedocument.spreadsheetml.calcChain+xml">
        <DigestMethod Algorithm="http://www.w3.org/2001/04/xmlenc#sha256"/>
        <DigestValue>Zni4uE7AqVhk3K/ql9wDgspehgS6eQ/Xt2x3aOPaHyQ=</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drawing1.xml?ContentType=application/vnd.openxmlformats-officedocument.drawing+xml">
        <DigestMethod Algorithm="http://www.w3.org/2001/04/xmlenc#sha256"/>
        <DigestValue>1W3LZ+UbJT7lU+bETDI3QWcshQ/1V9wucP6CSZAdMGs=</DigestValue>
      </Reference>
      <Reference URI="/xl/drawings/drawing2.xml?ContentType=application/vnd.openxmlformats-officedocument.drawing+xml">
        <DigestMethod Algorithm="http://www.w3.org/2001/04/xmlenc#sha256"/>
        <DigestValue>4xADAEVBrz6uH0SNKQ+AKMvQapU7S+6dTZFpLUU0RrE=</DigestValue>
      </Reference>
      <Reference URI="/xl/drawings/drawing3.xml?ContentType=application/vnd.openxmlformats-officedocument.drawing+xml">
        <DigestMethod Algorithm="http://www.w3.org/2001/04/xmlenc#sha256"/>
        <DigestValue>ccGc551OzGl94ZI3RW6bX/qquXoOogl81UkNz5a848c=</DigestValue>
      </Reference>
      <Reference URI="/xl/drawings/vmlDrawing1.vml?ContentType=application/vnd.openxmlformats-officedocument.vmlDrawing">
        <DigestMethod Algorithm="http://www.w3.org/2001/04/xmlenc#sha256"/>
        <DigestValue>ZiIzcYndWV4LnBLz/j5vo9L11J/Q1G6HQyzExyxaOp8=</DigestValue>
      </Reference>
      <Reference URI="/xl/drawings/vmlDrawing2.vml?ContentType=application/vnd.openxmlformats-officedocument.vmlDrawing">
        <DigestMethod Algorithm="http://www.w3.org/2001/04/xmlenc#sha256"/>
        <DigestValue>oKNPAncmpdFnfEJrUsbNfnRUaUn6u7IygPdxGpfkZc0=</DigestValue>
      </Reference>
      <Reference URI="/xl/media/image1.png?ContentType=image/png">
        <DigestMethod Algorithm="http://www.w3.org/2001/04/xmlenc#sha256"/>
        <DigestValue>Yaq2247LnI+hHZ2OrymHDj57jqIueuESFFV+Ka+bMAU=</DigestValue>
      </Reference>
      <Reference URI="/xl/media/image2.emf?ContentType=image/x-emf">
        <DigestMethod Algorithm="http://www.w3.org/2001/04/xmlenc#sha256"/>
        <DigestValue>hJ7zcIwxJcvvN+BdGY9Ax3Ztxe1dN87l8AIjJlTfa6M=</DigestValue>
      </Reference>
      <Reference URI="/xl/media/image3.emf?ContentType=image/x-emf">
        <DigestMethod Algorithm="http://www.w3.org/2001/04/xmlenc#sha256"/>
        <DigestValue>0iylrGafC3CdeiZvAGWEOqIszBTLSKfqGnwARA6SmeY=</DigestValue>
      </Reference>
      <Reference URI="/xl/media/image4.emf?ContentType=image/x-emf">
        <DigestMethod Algorithm="http://www.w3.org/2001/04/xmlenc#sha256"/>
        <DigestValue>HCFt9UsC6lCAScxX5/hR3unRX+IB/adzZnpQEuoOsMo=</DigestValue>
      </Reference>
      <Reference URI="/xl/printerSettings/printerSettings1.bin?ContentType=application/vnd.openxmlformats-officedocument.spreadsheetml.printerSettings">
        <DigestMethod Algorithm="http://www.w3.org/2001/04/xmlenc#sha256"/>
        <DigestValue>HeMXh0BvJ5EJgLU/vDhAs8Wted+7ofJnylrfXHCWHDg=</DigestValue>
      </Reference>
      <Reference URI="/xl/printerSettings/printerSettings10.bin?ContentType=application/vnd.openxmlformats-officedocument.spreadsheetml.printerSettings">
        <DigestMethod Algorithm="http://www.w3.org/2001/04/xmlenc#sha256"/>
        <DigestValue>aKO8XWThzgvGlTVSu23kX37OoqtKGS6PBUkmhsicI1Y=</DigestValue>
      </Reference>
      <Reference URI="/xl/printerSettings/printerSettings11.bin?ContentType=application/vnd.openxmlformats-officedocument.spreadsheetml.printerSettings">
        <DigestMethod Algorithm="http://www.w3.org/2001/04/xmlenc#sha256"/>
        <DigestValue>TRrCOIAvgyay9+dOHANtMRhI4Mlj24DaFIyKQoKcdPw=</DigestValue>
      </Reference>
      <Reference URI="/xl/printerSettings/printerSettings12.bin?ContentType=application/vnd.openxmlformats-officedocument.spreadsheetml.printerSettings">
        <DigestMethod Algorithm="http://www.w3.org/2001/04/xmlenc#sha256"/>
        <DigestValue>hqnMLvZ6XBY2fH1KhK00vJXWuxlSZRWkoKrdKDrIF2Q=</DigestValue>
      </Reference>
      <Reference URI="/xl/printerSettings/printerSettings13.bin?ContentType=application/vnd.openxmlformats-officedocument.spreadsheetml.printerSettings">
        <DigestMethod Algorithm="http://www.w3.org/2001/04/xmlenc#sha256"/>
        <DigestValue>jWWxhhVa7vazfmDSyEWBQI1jl9gXdOteC4C/xm0muHY=</DigestValue>
      </Reference>
      <Reference URI="/xl/printerSettings/printerSettings14.bin?ContentType=application/vnd.openxmlformats-officedocument.spreadsheetml.printerSettings">
        <DigestMethod Algorithm="http://www.w3.org/2001/04/xmlenc#sha256"/>
        <DigestValue>ZVxXhJn6XmjT/m1Dw2UhwYZPVXYMSYE+DUFTlsgHV4s=</DigestValue>
      </Reference>
      <Reference URI="/xl/printerSettings/printerSettings15.bin?ContentType=application/vnd.openxmlformats-officedocument.spreadsheetml.printerSettings">
        <DigestMethod Algorithm="http://www.w3.org/2001/04/xmlenc#sha256"/>
        <DigestValue>ZVxXhJn6XmjT/m1Dw2UhwYZPVXYMSYE+DUFTlsgHV4s=</DigestValue>
      </Reference>
      <Reference URI="/xl/printerSettings/printerSettings16.bin?ContentType=application/vnd.openxmlformats-officedocument.spreadsheetml.printerSettings">
        <DigestMethod Algorithm="http://www.w3.org/2001/04/xmlenc#sha256"/>
        <DigestValue>ZVxXhJn6XmjT/m1Dw2UhwYZPVXYMSYE+DUFTlsgHV4s=</DigestValue>
      </Reference>
      <Reference URI="/xl/printerSettings/printerSettings17.bin?ContentType=application/vnd.openxmlformats-officedocument.spreadsheetml.printerSettings">
        <DigestMethod Algorithm="http://www.w3.org/2001/04/xmlenc#sha256"/>
        <DigestValue>GyyR84UYFfbFvVrs+ip9vPggIMAXC0nxkmeUVNsGxCc=</DigestValue>
      </Reference>
      <Reference URI="/xl/printerSettings/printerSettings18.bin?ContentType=application/vnd.openxmlformats-officedocument.spreadsheetml.printerSettings">
        <DigestMethod Algorithm="http://www.w3.org/2001/04/xmlenc#sha256"/>
        <DigestValue>lRoAe/mTaTGs/ie48E4RHaNSrD83b2F7kdeF2aA9Dmk=</DigestValue>
      </Reference>
      <Reference URI="/xl/printerSettings/printerSettings19.bin?ContentType=application/vnd.openxmlformats-officedocument.spreadsheetml.printerSettings">
        <DigestMethod Algorithm="http://www.w3.org/2001/04/xmlenc#sha256"/>
        <DigestValue>ZVxXhJn6XmjT/m1Dw2UhwYZPVXYMSYE+DUFTlsgHV4s=</DigestValue>
      </Reference>
      <Reference URI="/xl/printerSettings/printerSettings2.bin?ContentType=application/vnd.openxmlformats-officedocument.spreadsheetml.printerSettings">
        <DigestMethod Algorithm="http://www.w3.org/2001/04/xmlenc#sha256"/>
        <DigestValue>lRoAe/mTaTGs/ie48E4RHaNSrD83b2F7kdeF2aA9Dmk=</DigestValue>
      </Reference>
      <Reference URI="/xl/printerSettings/printerSettings20.bin?ContentType=application/vnd.openxmlformats-officedocument.spreadsheetml.printerSettings">
        <DigestMethod Algorithm="http://www.w3.org/2001/04/xmlenc#sha256"/>
        <DigestValue>ZVxXhJn6XmjT/m1Dw2UhwYZPVXYMSYE+DUFTlsgHV4s=</DigestValue>
      </Reference>
      <Reference URI="/xl/printerSettings/printerSettings21.bin?ContentType=application/vnd.openxmlformats-officedocument.spreadsheetml.printerSettings">
        <DigestMethod Algorithm="http://www.w3.org/2001/04/xmlenc#sha256"/>
        <DigestValue>ZVxXhJn6XmjT/m1Dw2UhwYZPVXYMSYE+DUFTlsgHV4s=</DigestValue>
      </Reference>
      <Reference URI="/xl/printerSettings/printerSettings22.bin?ContentType=application/vnd.openxmlformats-officedocument.spreadsheetml.printerSettings">
        <DigestMethod Algorithm="http://www.w3.org/2001/04/xmlenc#sha256"/>
        <DigestValue>AJzHPuZjWFngczH/xsUd62OVqmQdA8sSRt3Y8JhmUCw=</DigestValue>
      </Reference>
      <Reference URI="/xl/printerSettings/printerSettings23.bin?ContentType=application/vnd.openxmlformats-officedocument.spreadsheetml.printerSettings">
        <DigestMethod Algorithm="http://www.w3.org/2001/04/xmlenc#sha256"/>
        <DigestValue>OGD3iF2+l78gTInlDCWFPycZVuHBpUE02raJ/Wr5XCI=</DigestValue>
      </Reference>
      <Reference URI="/xl/printerSettings/printerSettings24.bin?ContentType=application/vnd.openxmlformats-officedocument.spreadsheetml.printerSettings">
        <DigestMethod Algorithm="http://www.w3.org/2001/04/xmlenc#sha256"/>
        <DigestValue>aKO8XWThzgvGlTVSu23kX37OoqtKGS6PBUkmhsicI1Y=</DigestValue>
      </Reference>
      <Reference URI="/xl/printerSettings/printerSettings25.bin?ContentType=application/vnd.openxmlformats-officedocument.spreadsheetml.printerSettings">
        <DigestMethod Algorithm="http://www.w3.org/2001/04/xmlenc#sha256"/>
        <DigestValue>aKO8XWThzgvGlTVSu23kX37OoqtKGS6PBUkmhsicI1Y=</DigestValue>
      </Reference>
      <Reference URI="/xl/printerSettings/printerSettings26.bin?ContentType=application/vnd.openxmlformats-officedocument.spreadsheetml.printerSettings">
        <DigestMethod Algorithm="http://www.w3.org/2001/04/xmlenc#sha256"/>
        <DigestValue>hVRJMY+PIxqnel5nOgucSAqCc2gtydZ0Ahlm48E/BHg=</DigestValue>
      </Reference>
      <Reference URI="/xl/printerSettings/printerSettings27.bin?ContentType=application/vnd.openxmlformats-officedocument.spreadsheetml.printerSettings">
        <DigestMethod Algorithm="http://www.w3.org/2001/04/xmlenc#sha256"/>
        <DigestValue>okuvgoTpnZHRC+UCVIUb4x3g1PAou5h020CTh4bGDHk=</DigestValue>
      </Reference>
      <Reference URI="/xl/printerSettings/printerSettings3.bin?ContentType=application/vnd.openxmlformats-officedocument.spreadsheetml.printerSettings">
        <DigestMethod Algorithm="http://www.w3.org/2001/04/xmlenc#sha256"/>
        <DigestValue>aKO8XWThzgvGlTVSu23kX37OoqtKGS6PBUkmhsicI1Y=</DigestValue>
      </Reference>
      <Reference URI="/xl/printerSettings/printerSettings4.bin?ContentType=application/vnd.openxmlformats-officedocument.spreadsheetml.printerSettings">
        <DigestMethod Algorithm="http://www.w3.org/2001/04/xmlenc#sha256"/>
        <DigestValue>aKO8XWThzgvGlTVSu23kX37OoqtKGS6PBUkmhsicI1Y=</DigestValue>
      </Reference>
      <Reference URI="/xl/printerSettings/printerSettings5.bin?ContentType=application/vnd.openxmlformats-officedocument.spreadsheetml.printerSettings">
        <DigestMethod Algorithm="http://www.w3.org/2001/04/xmlenc#sha256"/>
        <DigestValue>aKO8XWThzgvGlTVSu23kX37OoqtKGS6PBUkmhsicI1Y=</DigestValue>
      </Reference>
      <Reference URI="/xl/printerSettings/printerSettings6.bin?ContentType=application/vnd.openxmlformats-officedocument.spreadsheetml.printerSettings">
        <DigestMethod Algorithm="http://www.w3.org/2001/04/xmlenc#sha256"/>
        <DigestValue>TaA6KX/SRWPpmiasS8KGCRFI/mFTpQlGqiM07LbibG8=</DigestValue>
      </Reference>
      <Reference URI="/xl/printerSettings/printerSettings7.bin?ContentType=application/vnd.openxmlformats-officedocument.spreadsheetml.printerSettings">
        <DigestMethod Algorithm="http://www.w3.org/2001/04/xmlenc#sha256"/>
        <DigestValue>okuvgoTpnZHRC+UCVIUb4x3g1PAou5h020CTh4bGDHk=</DigestValue>
      </Reference>
      <Reference URI="/xl/printerSettings/printerSettings8.bin?ContentType=application/vnd.openxmlformats-officedocument.spreadsheetml.printerSettings">
        <DigestMethod Algorithm="http://www.w3.org/2001/04/xmlenc#sha256"/>
        <DigestValue>woAG7XEFZSS8ItJ1ujIm8VUaTJEGMvJp9rHuBmepioA=</DigestValue>
      </Reference>
      <Reference URI="/xl/printerSettings/printerSettings9.bin?ContentType=application/vnd.openxmlformats-officedocument.spreadsheetml.printerSettings">
        <DigestMethod Algorithm="http://www.w3.org/2001/04/xmlenc#sha256"/>
        <DigestValue>TRrCOIAvgyay9+dOHANtMRhI4Mlj24DaFIyKQoKcdPw=</DigestValue>
      </Reference>
      <Reference URI="/xl/sharedStrings.xml?ContentType=application/vnd.openxmlformats-officedocument.spreadsheetml.sharedStrings+xml">
        <DigestMethod Algorithm="http://www.w3.org/2001/04/xmlenc#sha256"/>
        <DigestValue>antm32VpgXrvFTZubrf11WIkHmObt0vC7W1pqG0NOwc=</DigestValue>
      </Reference>
      <Reference URI="/xl/styles.xml?ContentType=application/vnd.openxmlformats-officedocument.spreadsheetml.styles+xml">
        <DigestMethod Algorithm="http://www.w3.org/2001/04/xmlenc#sha256"/>
        <DigestValue>gFxp2dCHUUR+MdyblcwTRz8b68xfzk5vzgG+fJqU2mE=</DigestValue>
      </Reference>
      <Reference URI="/xl/theme/theme1.xml?ContentType=application/vnd.openxmlformats-officedocument.theme+xml">
        <DigestMethod Algorithm="http://www.w3.org/2001/04/xmlenc#sha256"/>
        <DigestValue>JNGnPKHKsPy6kmCp11/sNt3bmMqQkZWAeEqk2KQCTYU=</DigestValue>
      </Reference>
      <Reference URI="/xl/workbook.xml?ContentType=application/vnd.openxmlformats-officedocument.spreadsheetml.sheet.main+xml">
        <DigestMethod Algorithm="http://www.w3.org/2001/04/xmlenc#sha256"/>
        <DigestValue>YNhmQSBFLswEMSFEkGZ5hRZHURbHYBFYReUZoCfe/00=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pR03S6taTHJj9eYUTx3k+rT4JT5QnW8RCosUBAki0Uk=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LkGvaiBdBCB/2FJsI4gQ3zCXA1/MB/HnBAz6CXrjwK0=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fQ4y9q38HH0aFbRO7Juo4ko9H1N3CzRe23gu/sL6yp0=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LcRRUzCfoQ6HhOzNcW+WgqUxDc/K6FLKeDIfzGKnnIs=</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YdS1/MgkYxBGFq2F2IgIOhFjImBxKi6ZlA//lCfGrGc=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v9b7pzStO3PFRhEHh0+tBX6eAFZVwIdGhjGl4qtLRbc=</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Gy4MF51uEB64I8iAWuPdCG3IDOeK/5t6CvxI75/HJ6k=</DigestValue>
      </Reference>
      <Reference URI="/xl/worksheets/sheet1.xml?ContentType=application/vnd.openxmlformats-officedocument.spreadsheetml.worksheet+xml">
        <DigestMethod Algorithm="http://www.w3.org/2001/04/xmlenc#sha256"/>
        <DigestValue>2KDkAmNAnNfZ9yJFFKtQvr0n34M8yJHvRoDLdx6fCio=</DigestValue>
      </Reference>
      <Reference URI="/xl/worksheets/sheet2.xml?ContentType=application/vnd.openxmlformats-officedocument.spreadsheetml.worksheet+xml">
        <DigestMethod Algorithm="http://www.w3.org/2001/04/xmlenc#sha256"/>
        <DigestValue>7XA3Mhfjh8D8MkAxEFoYqzEaOPXvGKo7PR7bhM91/UA=</DigestValue>
      </Reference>
      <Reference URI="/xl/worksheets/sheet3.xml?ContentType=application/vnd.openxmlformats-officedocument.spreadsheetml.worksheet+xml">
        <DigestMethod Algorithm="http://www.w3.org/2001/04/xmlenc#sha256"/>
        <DigestValue>JtANs30CO/a0xVpIUGPSpfZKfUsc0viIM3bVl1Gejrg=</DigestValue>
      </Reference>
      <Reference URI="/xl/worksheets/sheet4.xml?ContentType=application/vnd.openxmlformats-officedocument.spreadsheetml.worksheet+xml">
        <DigestMethod Algorithm="http://www.w3.org/2001/04/xmlenc#sha256"/>
        <DigestValue>Ee+KgKKci1zh1ccXPlQc6I7InpgGIp+Ba5hxiAzngAQ=</DigestValue>
      </Reference>
      <Reference URI="/xl/worksheets/sheet5.xml?ContentType=application/vnd.openxmlformats-officedocument.spreadsheetml.worksheet+xml">
        <DigestMethod Algorithm="http://www.w3.org/2001/04/xmlenc#sha256"/>
        <DigestValue>sx39/MOkVgpysGbD3wqiECxhDr8dPwNX8CBrev5bB5g=</DigestValue>
      </Reference>
      <Reference URI="/xl/worksheets/sheet6.xml?ContentType=application/vnd.openxmlformats-officedocument.spreadsheetml.worksheet+xml">
        <DigestMethod Algorithm="http://www.w3.org/2001/04/xmlenc#sha256"/>
        <DigestValue>KBuAMfL2N3EKUEPFdMyZqE6DexHrAgt5zdjWoVJG4Ik=</DigestValue>
      </Reference>
      <Reference URI="/xl/worksheets/sheet7.xml?ContentType=application/vnd.openxmlformats-officedocument.spreadsheetml.worksheet+xml">
        <DigestMethod Algorithm="http://www.w3.org/2001/04/xmlenc#sha256"/>
        <DigestValue>dOhjzIufrlTGPsQanxZLHM4+7U41Ben/pYxRAkD668Y=</DigestValue>
      </Reference>
      <Reference URI="/xl/worksheets/sheet8.xml?ContentType=application/vnd.openxmlformats-officedocument.spreadsheetml.worksheet+xml">
        <DigestMethod Algorithm="http://www.w3.org/2001/04/xmlenc#sha256"/>
        <DigestValue>OWnzMRXEhQSQ/ztpRYJFTfaovmFB48hZjJnDHLPM9Pc=</DigestValue>
      </Reference>
      <Reference URI="/xl/worksheets/sheet9.xml?ContentType=application/vnd.openxmlformats-officedocument.spreadsheetml.worksheet+xml">
        <DigestMethod Algorithm="http://www.w3.org/2001/04/xmlenc#sha256"/>
        <DigestValue>f7bsHFRpS6n3Ee/QopMYn6EmaGL6sh7MIM+OYSRacYE=</DigestValue>
      </Reference>
    </Manifest>
    <SignatureProperties>
      <SignatureProperty Id="idSignatureTime" Target="#idPackageSignature">
        <mdssi:SignatureTime xmlns:mdssi="http://schemas.openxmlformats.org/package/2006/digital-signature">
          <mdssi:Format>YYYY-MM-DDThh:mm:ssTZD</mdssi:Format>
          <mdssi:Value>2021-11-15T16:29:45Z</mdssi:Value>
        </mdssi:SignatureTime>
      </SignatureProperty>
    </SignatureProperties>
  </Object>
  <Object Id="idOfficeObject">
    <SignatureProperties>
      <SignatureProperty Id="idOfficeV1Details" Target="#idPackageSignature">
        <SignatureInfoV1 xmlns="http://schemas.microsoft.com/office/2006/digsig">
          <SetupID>{3D913E05-44AF-4653-BD4D-FCC51E45CF3E}</SetupID>
          <SignatureText>Marcelo Prono</SignatureText>
          <SignatureImage/>
          <SignatureComments/>
          <WindowsVersion>10.0</WindowsVersion>
          <OfficeVersion>16.0.11328/16</OfficeVersion>
          <ApplicationVersion>16.0.11328</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2021-11-15T16:29:45Z</xd:SigningTime>
          <xd:SigningCertificate>
            <xd:Cert>
              <xd:CertDigest>
                <DigestMethod Algorithm="http://www.w3.org/2001/04/xmlenc#sha256"/>
                <DigestValue>jCqyD+DKYx3e9Bt1LvIMteg0xkv80MIHKgL5M5CuFz8=</DigestValue>
              </xd:CertDigest>
              <xd:IssuerSerial>
                <X509IssuerName>C=PY, O=DOCUMENTA S.A., CN=CA-DOCUMENTA S.A., SERIALNUMBER=RUC 80050172-1</X509IssuerName>
                <X509SerialNumber>2212918969791976329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BcBAAB/AAAAAAAAAAAAAAC+GAAARAsAACBFTUYAAAEAtBsAAKoAAAAGAAAAAAAAAAAAAAAAAAAAVgUAAAADAAA1AQAArQAAAAAAAAAAAAAAAAAAAAi3BADIowIACgAAABAAAAAAAAAAAAAAAEsAAAAQAAAAAAAAAAUAAAAeAAAAGAAAAAAAAAAAAAAAGAEAAIAAAAAnAAAAGAAAAAEAAAAAAAAAAAAAAAAAAAAlAAAADAAAAAEAAABMAAAAZAAAAAAAAAAAAAAAFwEAAH8AAAAAAAAAAAAAABg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8PDwAAAAAAAlAAAADAAAAAEAAABMAAAAZAAAAAAAAAAAAAAAFwEAAH8AAAAAAAAAAAAAABgBAACAAAAAIQDwAAAAAAAAAAAAAACAPwAAAAAAAAAAAACAPwAAAAAAAAAAAAAAAAAAAAAAAAAAAAAAAAAAAAAAAAAAJQAAAAwAAAAAAACAKAAAAAwAAAABAAAAJwAAABgAAAABAAAAAAAAAPDw8AAAAAAAJQAAAAwAAAABAAAATAAAAGQAAAAAAAAAAAAAABcBAAB/AAAAAAAAAAAAAAAY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AAAAAAAlAAAADAAAAAEAAABMAAAAZAAAAAAAAAAAAAAAFwEAAH8AAAAAAAAAAAAAABgBAACAAAAAIQDwAAAAAAAAAAAAAACAPwAAAAAAAAAAAACAPwAAAAAAAAAAAAAAAAAAAAAAAAAAAAAAAAAAAAAAAAAAJQAAAAwAAAAAAACAKAAAAAwAAAABAAAAJwAAABgAAAABAAAAAAAAAP///wAAAAAAJQAAAAwAAAABAAAATAAAAGQAAAAAAAAAAAAAABcBAAB/AAAAAAAAAAAAAAAY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L0AAAAEAAAA9gAAABAAAAC9AAAABAAAADoAAAANAAAAIQDwAAAAAAAAAAAAAACAPwAAAAAAAAAAAACAPwAAAAAAAAAAAAAAAAAAAAAAAAAAAAAAAAAAAAAAAAAAJQAAAAwAAAAAAACAKAAAAAwAAAABAAAAUgAAAHABAAABAAAA9f///wAAAAAAAAAAAAAAAJABAAAAAAABAAAAAHMAZQBnAG8AZQAgAHUAaQAAAAAAAAAAAAAAAAAAAAAAAAAAAAAAAAAAAAAAAAAAAAAAAAAAAAAAAAAAAAAAAAAAAAAAQJNbcvt/AAAAAAAAAAAAAFASAAAAAAAAQAAAwPt/AAAgQkJy+38AAB5sTRT7fwAABAAAAAAAAAAgQkJy+38AAFm51m2lAAAAAAAAAAAAAACSFc2yx7wAAFWFDRL7fwAASAAAAAAAAACcWqcU+38AABhjxBT7fwAAsF2nFAAAAAABAAAAAAAAAPZ4pxT7fwAAAABCcvt/AAAAAAAAAAAAAAAAAAClAAAAkal4b/t/AAAAAAAAAAAAAHALAAAAAAAAkIlEsgQCAACou9ZtpQAAAAAAAAAAAAAAAAAAAAAAAAAAAAAAAAAAAAAAAAAAAAAACbvWbaUAAAD9W00UZHYACAAAAAAlAAAADAAAAAEAAAAYAAAADAAAAAAAAAASAAAADAAAAAEAAAAeAAAAGAAAAL0AAAAEAAAA9wAAABEAAAAlAAAADAAAAAEAAABUAAAAiAAAAL4AAAAEAAAA9QAAABAAAAABAAAAYfe0QVU1tEG+AAAABAAAAAoAAABMAAAAAAAAAAAAAAAAAAAA//////////9gAAAAMQA1AC8AMQAxAC8AMgAwADIAMQAGAAAABgAAAAQAAAAGAAAABgAAAAQAAAAGAAAABgAAAAYAAAAGAAAASwAAAEAAAAAwAAAABQAAACAAAAABAAAAAQAAABAAAAAAAAAAAAAAABgBAACAAAAAAAAAAAAAAAAYAQAAgAAAAFIAAABwAQAAAgAAABAAAAAHAAAAAAAAAAAAAAC8AgAAAAAAAAECAiJTAHkAcwB0AGUAbQAAAAAAAAAAAAAAAAAAAAAAAAAAAAAAAAAAAAAAAAAAAAAAAAAAAAAAAAAAAAAAAAAAAAAAAAAAAAkAAAABAAAAqO+Pb/t/AAAwG4q5BAIAAEi+m2/7fwAAAAAAAAAAAAAAAAAAAAAAAEiu1m2lAAAAAAAAAAAAAAAAAAAAAAAAAAAAAAAAAAAAggnNsse8AAAgAAAAAAAAAHgeirkEAgAA0ExEsgQCAACQiUSyBAIAAKCv1m0AAAAAAAAAAAAAAAAHAAAAAAAAAMDLtLkEAgAA3K7WbaUAAAAZr9ZtpQAAAJGpeG/7fwAACgAAAAAAAAB2W3tvAAAAAGoHUPDYmwAAeB6KuQQCAADcrtZtpQAAAAcAAAD7fwAAAAAAAAAAAAAAAAAAAAAAAAAAAAAAAAAAAg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AAAAAD//wEAAACo749v+38AACCla7IEAgAASL6bb/t/AAAAAAAAAAAAAAAAAAAAAAAA8GtEsgQCAACA48013M3XAQAAAAAAAAAAAAAAAAAAAACCHs2yx7wAADgRehL7fwAAMF2UEvt/AADg////AAAAAJCJRLIEAgAAuMDWbQAAAAAAAAAAAAAAAAYAAAAAAAAAIAAAAAAAAADcv9ZtpQAAABnA1m2lAAAAkal4b/t/AACIM3oS+38AABBhlBIAAAAAMF2UEvt/AAAwXZQS+38AANy/1m2lAAAABgAAAAQCAAAAAAAAAAAAAAAAAAAAAAAAAAAAAAAAAAAgkESyZHYACAAAAAAlAAAADAAAAAMAAAAYAAAADAAAAAAAAAASAAAADAAAAAEAAAAWAAAADAAAAAgAAABUAAAAVAAAAAoAAAAnAAAAHgAAAEoAAAABAAAAYfe0QVU1tE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QAAAARwAAACkAAAAzAAAAaAAAABUAAAAhAPAAAAAAAAAAAAAAAIA/AAAAAAAAAAAAAIA/AAAAAAAAAAAAAAAAAAAAAAAAAAAAAAAAAAAAAAAAAAAlAAAADAAAAAAAAIAoAAAADAAAAAQAAABSAAAAcAEAAAQAAADw////AAAAAAAAAAAAAAAAkAEAAAAAAAEAAAAAcwBlAGcAbwBlACAAdQBpAAAAAAAAAAAAAAAAAAAAAAAAAAAAAAAAAAAAAAAAAAAAAAAAAAAAAAAAAAAAAAAAAAAAAAAAAAAAAAAAAKjvj2/7fwAAiJtrsgQCAABIvptv+38AAAAAAAAAAAAAAAAAAAAAAAAIAAAAAAIAAPBE17kEAgAAAAAAAAAAAAAAAAAAAAAAANIfzbLHvAAA0L/WbQAAAAAAAAAAAAAAAPD///8AAAAAkIlEsgQCAABowdZtAAAAAAAAAAAAAAAACQAAAAAAAAAgAAAAAAAAAIzA1m2lAAAAycDWbaUAAACRqXhv+38AAAAAgD8AAIA/6LyWEgAAAAAAAIA/pQAAANGnCRL7fwAAjMDWbaUAAAAJAAAABAIAAAAAAAAAAAAAAAAAAAAAAAAAAAAAAAAAAOCQRLJkdgAIAAAAACUAAAAMAAAABAAAABgAAAAMAAAAAAAAABIAAAAMAAAAAQAAAB4AAAAYAAAAKQAAADMAAACRAAAASAAAACUAAAAMAAAABAAAAFQAAACcAAAAKgAAADMAAACPAAAARwAAAAEAAABh97RBVTW0QSoAAAAzAAAADQAAAEwAAAAAAAAAAAAAAAAAAAD//////////2gAAABNAGEAcgBjAGUAbABvACAAUAByAG8AbgBvAAAADgAAAAgAAAAGAAAABwAAAAgAAAAEAAAACQAAAAQAAAAJAAAABgAAAAkAAAAJAAAACQAAAEsAAABAAAAAMAAAAAUAAAAgAAAAAQAAAAEAAAAQAAAAAAAAAAAAAAAYAQAAgAAAAAAAAAAAAAAAGAEAAIAAAAAlAAAADAAAAAIAAAAnAAAAGAAAAAUAAAAAAAAA////AAAAAAAlAAAADAAAAAUAAABMAAAAZAAAAAAAAABQAAAAFwEAAHwAAAAAAAAAUAAAABg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cAAAACgAAAFAAAABUAAAAXAAAAAEAAABh97RBVTW0QQoAAABQAAAADQAAAEwAAAAAAAAAAAAAAAAAAAD//////////2gAAABNAGEAcgBjAGUAbABvACAAUAByAG8AbgBvAAAACgAAAAYAAAAEAAAABQAAAAYAAAADAAAABwAAAAMAAAAGAAAABAAAAAcAAAAHAAAABwAAAEsAAABAAAAAMAAAAAUAAAAgAAAAAQAAAAEAAAAQAAAAAAAAAAAAAAAYAQAAgAAAAAAAAAAAAAAAGA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KAAAAAKAAAAYAAAAFUAAABsAAAAAQAAAGH3tEFVNbRBCgAAAGAAAAAOAAAATAAAAAAAAAAAAAAAAAAAAP//////////aAAAAFYAaQBjAGUAcAByAGUAcwBpAGQAZQBuAHQAZQAHAAAAAwAAAAUAAAAGAAAABwAAAAQAAAAGAAAABQAAAAMAAAAHAAAABgAAAAcAAAAEAAAABgAAAEsAAABAAAAAMAAAAAUAAAAgAAAAAQAAAAEAAAAQAAAAAAAAAAAAAAAYAQAAgAAAAAAAAAAAAAAAGAEAAIAAAAAlAAAADAAAAAIAAAAnAAAAGAAAAAUAAAAAAAAA////AAAAAAAlAAAADAAAAAUAAABMAAAAZAAAAAkAAABwAAAADgEAAHwAAAAJAAAAcAAAAAYBAAANAAAAIQDwAAAAAAAAAAAAAACAPwAAAAAAAAAAAACAPwAAAAAAAAAAAAAAAAAAAAAAAAAAAAAAAAAAAAAAAAAAJQAAAAwAAAAAAACAKAAAAAwAAAAFAAAAJQAAAAwAAAABAAAAGAAAAAwAAAAAAAAAEgAAAAwAAAABAAAAFgAAAAwAAAAAAAAAVAAAAEgBAAAKAAAAcAAAAA0BAAB8AAAAAQAAAGH3tEFVNbRBCgAAAHAAAAAqAAAATAAAAAQAAAAJAAAAcAAAAA8BAAB9AAAAoAAAAEYAaQByAG0AYQBkAG8AIABwAG8AcgA6ACAATQBBAFIAQwBFAEwATwAgAEcAQQBCAFIASQBFAEwAIABQAFIATwBOAE8AIABUAE8A0QBBAE4ARQBaAAYAAAADAAAABAAAAAkAAAAGAAAABwAAAAcAAAADAAAABwAAAAcAAAAEAAAAAwAAAAMAAAAKAAAABwAAAAcAAAAHAAAABgAAAAUAAAAJAAAAAwAAAAgAAAAHAAAABgAAAAcAAAADAAAABgAAAAUAAAADAAAABgAAAAcAAAAJAAAACAAAAAkAAAADAAAABgAAAAkAAAAIAAAABwAAAAgAAAAGAAAABgAAABYAAAAMAAAAAAAAACUAAAAMAAAAAgAAAA4AAAAUAAAAAAAAABAAAAAUAAAA</Object>
  <Object Id="idInvalidSigLnImg">AQAAAGwAAAAAAAAAAAAAABcBAAB/AAAAAAAAAAAAAAC+GAAARAsAACBFTUYAAAEAICEAALEAAAAGAAAAAAAAAAAAAAAAAAAAVgUAAAADAAA1AQAArQAAAAAAAAAAAAAAAAAAAAi3BADIowIACgAAABAAAAAAAAAAAAAAAEsAAAAQAAAAAAAAAAUAAAAeAAAAGAAAAAAAAAAAAAAAGAEAAIAAAAAnAAAAGAAAAAEAAAAAAAAAAAAAAAAAAAAlAAAADAAAAAEAAABMAAAAZAAAAAAAAAAAAAAAFwEAAH8AAAAAAAAAAAAAABg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8PDwAAAAAAAlAAAADAAAAAEAAABMAAAAZAAAAAAAAAAAAAAAFwEAAH8AAAAAAAAAAAAAABgBAACAAAAAIQDwAAAAAAAAAAAAAACAPwAAAAAAAAAAAACAPwAAAAAAAAAAAAAAAAAAAAAAAAAAAAAAAAAAAAAAAAAAJQAAAAwAAAAAAACAKAAAAAwAAAABAAAAJwAAABgAAAABAAAAAAAAAPDw8AAAAAAAJQAAAAwAAAABAAAATAAAAGQAAAAAAAAAAAAAABcBAAB/AAAAAAAAAAAAAAAYAQAAgAAAACEA8AAAAAAAAAAAAAAAgD8AAAAAAAAAAAAAgD8AAAAAAAAAAAAAAAAAAAAAAAAAAAAAAAAAAAAAAAAAACUAAAAMAAAAAAAAgCgAAAAMAAAAAQAAACcAAAAYAAAAAQAAAAAAAADw8PAAAAAAACUAAAAMAAAAAQAAAEwAAABkAAAAAAAAAAAAAAAXAQAAfwAAAAAAAAAAAAAAGAEAAIAAAAAhAPAAAAAAAAAAAAAAAIA/AAAAAAAAAAAAAIA/AAAAAAAAAAAAAAAAAAAAAAAAAAAAAAAAAAAAAAAAAAAlAAAADAAAAAAAAIAoAAAADAAAAAEAAAAnAAAAGAAAAAEAAAAAAAAA////AAAAAAAlAAAADAAAAAEAAABMAAAAZAAAAAAAAAAAAAAAFwEAAH8AAAAAAAAAAAAAABgBAACAAAAAIQDwAAAAAAAAAAAAAACAPwAAAAAAAAAAAACAPwAAAAAAAAAAAAAAAAAAAAAAAAAAAAAAAAAAAAAAAAAAJQAAAAwAAAAAAACAKAAAAAwAAAABAAAAJwAAABgAAAABAAAAAAAAAP///wAAAAAAJQAAAAwAAAABAAAATAAAAGQAAAAAAAAAAAAAABcBAAB/AAAAAAAAAAAAAAAY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QJNbcvt/AAAAAAAAAAAAAFASAAAAAAAAQAAAwPt/AAAgQkJy+38AAB5sTRT7fwAABAAAAAAAAAAgQkJy+38AAFm51m2lAAAAAAAAAAAAAACSFc2yx7wAAFWFDRL7fwAASAAAAAAAAACcWqcU+38AABhjxBT7fwAAsF2nFAAAAAABAAAAAAAAAPZ4pxT7fwAAAABCcvt/AAAAAAAAAAAAAAAAAAClAAAAkal4b/t/AAAAAAAAAAAAAHALAAAAAAAAkIlEsgQCAACou9ZtpQAAAAAAAAAAAAAAAAAAAAAAAAAAAAAAAAAAAAAAAAAAAAAACbvWbaUAAAD9W00UZHYACAAAAAAlAAAADAAAAAEAAAAYAAAADAAAAP8AAAASAAAADAAAAAEAAAAeAAAAGAAAACIAAAAEAAAAcgAAABEAAAAlAAAADAAAAAEAAABUAAAAqAAAACMAAAAEAAAAcAAAABAAAAABAAAAYfe0QVU1tEEjAAAABAAAAA8AAABMAAAAAAAAAAAAAAAAAAAA//////////9sAAAARgBpAHIAbQBhACAAbgBvACAAdgDhAGwAaQBkAGEAAAAGAAAAAwAAAAQAAAAJAAAABgAAAAMAAAAHAAAABwAAAAMAAAAFAAAABgAAAAMAAAADAAAABwAAAAYAAABLAAAAQAAAADAAAAAFAAAAIAAAAAEAAAABAAAAEAAAAAAAAAAAAAAAGAEAAIAAAAAAAAAAAAAAABgBAACAAAAAUgAAAHABAAACAAAAEAAAAAcAAAAAAAAAAAAAALwCAAAAAAAAAQICIlMAeQBzAHQAZQBtAAAAAAAAAAAAAAAAAAAAAAAAAAAAAAAAAAAAAAAAAAAAAAAAAAAAAAAAAAAAAAAAAAAAAAAAAAAACQAAAAEAAACo749v+38AADAbirkEAgAASL6bb/t/AAAAAAAAAAAAAAAAAAAAAAAASK7WbaUAAAAAAAAAAAAAAAAAAAAAAAAAAAAAAAAAAACCCc2yx7wAACAAAAAAAAAAeB6KuQQCAADQTESyBAIAAJCJRLIEAgAAoK/WbQAAAAAAAAAAAAAAAAcAAAAAAAAAwMu0uQQCAADcrtZtpQAAABmv1m2lAAAAkal4b/t/AAAKAAAAAAAAAHZbe28AAAAAagdQ8NibAAB4Hoq5BAIAANyu1m2lAAAABwAAAPt/AAAAAAAAAAAAAAAAAAAAAAAAAAAAAAAAAAAC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P//AQAAAKjvj2/7fwAAIKVrsgQCAABIvptv+38AAAAAAAAAAAAAAAAAAAAAAADwa0SyBAIAAIDjzTXczdcBAAAAAAAAAAAAAAAAAAAAAIIezbLHvAAAOBF6Evt/AAAwXZQS+38AAOD///8AAAAAkIlEsgQCAAC4wNZtAAAAAAAAAAAAAAAABgAAAAAAAAAgAAAAAAAAANy/1m2lAAAAGcDWbaUAAACRqXhv+38AAIgzehL7fwAAEGGUEgAAAAAwXZQS+38AADBdlBL7fwAA3L/WbaUAAAAGAAAABAIAAAAAAAAAAAAAAAAAAAAAAAAAAAAAAAAAACCQRLJkdgAIAAAAACUAAAAMAAAAAwAAABgAAAAMAAAAAAAAABIAAAAMAAAAAQAAABYAAAAMAAAACAAAAFQAAABUAAAACgAAACcAAAAeAAAASgAAAAEAAABh97RBVTW0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AAAABHAAAAKQAAADMAAABoAAAAFQAAACEA8AAAAAAAAAAAAAAAgD8AAAAAAAAAAAAAgD8AAAAAAAAAAAAAAAAAAAAAAAAAAAAAAAAAAAAAAAAAACUAAAAMAAAAAAAAgCgAAAAMAAAABAAAAFIAAABwAQAABAAAAPD///8AAAAAAAAAAAAAAACQAQAAAAAAAQAAAABzAGUAZwBvAGUAIAB1AGkAAAAAAAAAAAAAAAAAAAAAAAAAAAAAAAAAAAAAAAAAAAAAAAAAAAAAAAAAAAAAAAAAAAAAAAAAAAAAAAAAqO+Pb/t/AACIm2uyBAIAAEi+m2/7fwAAAAAAAAAAAAAAAAAAAAAAAAgAAAAAAgAA8ETXuQQCAAAAAAAAAAAAAAAAAAAAAAAA0h/Nsse8AADQv9ZtAAAAAAAAAAAAAAAA8P///wAAAACQiUSyBAIAAGjB1m0AAAAAAAAAAAAAAAAJAAAAAAAAACAAAAAAAAAAjMDWbaUAAADJwNZtpQAAAJGpeG/7fwAAAACAPwAAgD/ovJYSAAAAAAAAgD+lAAAA0acJEvt/AACMwNZtpQAAAAkAAAAEAgAAAAAAAAAAAAAAAAAAAAAAAAAAAAAAAAAA4JBEsmR2AAgAAAAAJQAAAAwAAAAEAAAAGAAAAAwAAAAAAAAAEgAAAAwAAAABAAAAHgAAABgAAAApAAAAMwAAAJEAAABIAAAAJQAAAAwAAAAEAAAAVAAAAJwAAAAqAAAAMwAAAI8AAABHAAAAAQAAAGH3tEFVNbRBKgAAADMAAAANAAAATAAAAAAAAAAAAAAAAAAAAP//////////aAAAAE0AYQByAGMAZQBsAG8AIABQAHIAbwBuAG8AAAAOAAAACAAAAAYAAAAHAAAACAAAAAQAAAAJAAAABAAAAAkAAAAGAAAACQAAAAkAAAAJAAAASwAAAEAAAAAwAAAABQAAACAAAAABAAAAAQAAABAAAAAAAAAAAAAAABgBAACAAAAAAAAAAAAAAAAYAQAAgAAAACUAAAAMAAAAAgAAACcAAAAYAAAABQAAAAAAAAD///8AAAAAACUAAAAMAAAABQAAAEwAAABkAAAAAAAAAFAAAAAXAQAAfAAAAAAAAABQAAAAGA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JwAAAAKAAAAUAAAAFQAAABcAAAAAQAAAGH3tEFVNbRBCgAAAFAAAAANAAAATAAAAAAAAAAAAAAAAAAAAP//////////aAAAAE0AYQByAGMAZQBsAG8AIABQAHIAbwBuAG8AAAAKAAAABgAAAAQAAAAFAAAABgAAAAMAAAAHAAAAAwAAAAYAAAAEAAAABwAAAAcAAAAHAAAASwAAAEAAAAAwAAAABQAAACAAAAABAAAAAQAAABAAAAAAAAAAAAAAABgBAACAAAAAAAAAAAAAAAAYAQAAgAAAACUAAAAMAAAAAgAAACcAAAAYAAAABQAAAAAAAAD///8AAAAAACUAAAAMAAAABQAAAEwAAABkAAAACQAAAGAAAAD/AAAAbAAAAAkAAABgAAAA9wAAAA0AAAAhAPAAAAAAAAAAAAAAAIA/AAAAAAAAAAAAAIA/AAAAAAAAAAAAAAAAAAAAAAAAAAAAAAAAAAAAAAAAAAAlAAAADAAAAAAAAIAoAAAADAAAAAUAAAAlAAAADAAAAAEAAAAYAAAADAAAAAAAAAASAAAADAAAAAEAAAAeAAAAGAAAAAkAAABgAAAAAAEAAG0AAAAlAAAADAAAAAEAAABUAAAAoAAAAAoAAABgAAAAVQAAAGwAAAABAAAAYfe0QVU1tEEKAAAAYAAAAA4AAABMAAAAAAAAAAAAAAAAAAAA//////////9oAAAAVgBpAGMAZQBwAHIAZQBzAGkAZABlAG4AdABlAAcAAAADAAAABQAAAAYAAAAHAAAABAAAAAYAAAAFAAAAAwAAAAcAAAAGAAAABwAAAAQAAAAGAAAASwAAAEAAAAAwAAAABQAAACAAAAABAAAAAQAAABAAAAAAAAAAAAAAABgBAACAAAAAAAAAAAAAAAAYAQAAgAAAACUAAAAMAAAAAgAAACcAAAAYAAAABQAAAAAAAAD///8AAAAAACUAAAAMAAAABQAAAEwAAABkAAAACQAAAHAAAAAOAQAAfAAAAAkAAABwAAAABgEAAA0AAAAhAPAAAAAAAAAAAAAAAIA/AAAAAAAAAAAAAIA/AAAAAAAAAAAAAAAAAAAAAAAAAAAAAAAAAAAAAAAAAAAlAAAADAAAAAAAAIAoAAAADAAAAAUAAAAlAAAADAAAAAEAAAAYAAAADAAAAAAAAAASAAAADAAAAAEAAAAWAAAADAAAAAAAAABUAAAASAEAAAoAAABwAAAADQEAAHwAAAABAAAAYfe0QVU1tEEKAAAAcAAAACoAAABMAAAABAAAAAkAAABwAAAADwEAAH0AAACgAAAARgBpAHIAbQBhAGQAbwAgAHAAbwByADoAIABNAEEAUgBDAEUATABPACAARwBBAEIAUgBJAEUATAAgAFAAUgBPAE4ATwAgAFQATwDRAEEATgBFAFoABgAAAAMAAAAEAAAACQAAAAYAAAAHAAAABwAAAAMAAAAHAAAABwAAAAQAAAADAAAAAwAAAAoAAAAHAAAABwAAAAcAAAAGAAAABQAAAAkAAAADAAAACAAAAAcAAAAGAAAABwAAAAMAAAAGAAAABQAAAAMAAAAGAAAABwAAAAkAAAAIAAAACQAAAAMAAAAGAAAACQAAAAgAAAAHAAAACAAAAAYAAAAGAAAAFgAAAAwAAAAAAAAAJQAAAAwAAAACAAAADgAAABQAAAAAAAAAEAAAABQ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RZ15buC4NCFjr7f04xK4Zi2cklK5zfxEyf/ZibcQo8s=</DigestValue>
    </Reference>
    <Reference Type="http://www.w3.org/2000/09/xmldsig#Object" URI="#idOfficeObject">
      <DigestMethod Algorithm="http://www.w3.org/2001/04/xmlenc#sha256"/>
      <DigestValue>+fOU0wSjA4ZmVVhcTaiMf2j+0HsuqdmWpApnPQNoPA8=</DigestValue>
    </Reference>
    <Reference Type="http://uri.etsi.org/01903#SignedProperties" URI="#idSignedProperties">
      <Transforms>
        <Transform Algorithm="http://www.w3.org/TR/2001/REC-xml-c14n-20010315"/>
      </Transforms>
      <DigestMethod Algorithm="http://www.w3.org/2001/04/xmlenc#sha256"/>
      <DigestValue>YSgogM51F1Wf8kQKA+kGxPsakJnTD5sAlXgsXTGIS3c=</DigestValue>
    </Reference>
    <Reference Type="http://www.w3.org/2000/09/xmldsig#Object" URI="#idValidSigLnImg">
      <DigestMethod Algorithm="http://www.w3.org/2001/04/xmlenc#sha256"/>
      <DigestValue>HSSWj6uqQT2YQvr9XfYgmXJtbjDrBRmQU6CgHrw+skU=</DigestValue>
    </Reference>
    <Reference Type="http://www.w3.org/2000/09/xmldsig#Object" URI="#idInvalidSigLnImg">
      <DigestMethod Algorithm="http://www.w3.org/2001/04/xmlenc#sha256"/>
      <DigestValue>YO7Pjs8mGHAsyJDf/tjo+b6lMWJejAbIG5dBeCdQSRA=</DigestValue>
    </Reference>
  </SignedInfo>
  <SignatureValue>jVroyXHROz4KOp8Jt4wXxgplNsnicGkNRB2ptcafX+EtP30avloaaPsBMkyYL9twrBT1iGEZwO5t
jK23FSuDHzbapMdGxtJlmSAT1ZlqRvFhR1PEXHj3k8TAu2XbWCs/V7rT8Q01IXJHalORXTlefNTv
F4Wo1qcVzmGFvQ0qdG+j6KlUzry/kgdM8PmCugtzfDe+DrYGQG1SV3CLM6KGvk7rBPFpbj4pUdjd
ERF/XOFEb9Vy8PoPApmwdj4Anow0beV0m8T4NOWEzYboYz6PkoP/1K7EH/GNdeQSKjkW1GWIBKDe
zDtDVcBN0Ul7xo/jlD63RGaix06gBgzt2K/7FA==</SignatureValue>
  <KeyInfo>
    <X509Data>
      <X509Certificate>MIIIADCCBeigAwIBAgIIJABUBHAsPS0wDQYJKoZIhvcNAQELBQAwWzEXMBUGA1UEBRMOUlVDIDgwMDUwMTcyLTExGjAYBgNVBAMTEUNBLURPQ1VNRU5UQSBTLkEuMRcwFQYDVQQKEw5ET0NVTUVOVEEgUy5BLjELMAkGA1UEBhMCUFkwHhcNMjAxMTE2MTIxMjM5WhcNMjIxMTE2MTIyMjM5WjCBpzELMAkGA1UEBhMCUFkxFzAVBgNVBAQMDlZJQ0hJTkkgRlJBTkNPMRIwEAYDVQQFEwlDSTMxOTQwODcxFzAVBgNVBCoMDlNISVJMRVkgUkFRVUVMMRcwFQYDVQQKDA5QRVJTT05BIEZJU0lDQTERMA8GA1UECwwIRklSTUEgRjIxJjAkBgNVBAMMHVNISVJMRVkgUkFRVUVMIFZJQ0hJTkkgRlJBTkNPMIIBIjANBgkqhkiG9w0BAQEFAAOCAQ8AMIIBCgKCAQEAtQdmLambrtlMlx8HLygqladxM0PzS5v8GtvqI6gs/kTQzOF4mVU93nPWLr4wCLs8ZzYSdN1gQNPbof1qaX8QSYW8QtcceAJ6dCD6G66vWPrpvR8BxMEuooY+1IaO56HcDc3QUvIhKFWA22KOils06IcBhYPBMrmxfx07exKcpSFD1G6p/7ZMU6SqPHPg6FkE1xdTUjxvqxtWHdjIp1Jlszh6g5/j8QDqsQ5JWZpAizAegsPg20C+0wW5NP89krQ6aDI42LaBOvvyndkztY60iEe9vO4HTlUBEEloiCfAN/MtArpQICm1MysKiwjHG19uGIi/3jJeCJbhvYVK+zMwxwIDAQABo4IDeTCCA3UwDAYDVR0TAQH/BAIwADAOBgNVHQ8BAf8EBAMCBeAwKgYDVR0lAQH/BCAwHgYIKwYBBQUHAwEGCCsGAQUFBwMCBggrBgEFBQcDBDAdBgNVHQ4EFgQUJMHA2E1lHLJVrInzmC9z3WqROug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B0GA1UdEQQWMBSBEnN2aWNoaW5p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BISAFPARZa8L8ANfBSWPQYnjmlBdQ8DPYBUm8iwGm9bhzjOhFZAv43qYORPJKP6MTfoX85HEpLJieAkuHKyn60X1Vkl2nDy7iE2hAYaBvj9wz/KYrRcwTuxtXo4T+Ajfeg1VaNree3MYDoCpMaSu3m/+2ihU2Uq1404gBRMZl/Z1Beig2sNuGbbgF9NEuj1Xi038okU6a2etSd8L0X79l9+SDnj/KwAwoqM1U7SWqlkfslnbeGNk41FH8u6cbvS0D2BHe+XAle93ts4F7X502pV6/oz8jb1omHz/j4cfOSlX6QE8qPYOUMmFWlA1T23FSeSAXfmt3CeBmBjUauoCzh21Y8lB0NGxRIu4fVOmIKDtw4vK79mrLcBfLmrI6YgSiimIVOML1Jmu47/q1IwNLKJtDW/LhGQ/qgYXnfyMXfkmJWqOJLp8H/6NlQEH1V0euS5KIWnSbo0PGrRFvNox7i5WcrYCg8mtaWC+WLF0iHJ1g2mrg9eiIuwRh87aeNSaJuEYY2qGmvaqq29xeMZPdmwM/jpN5hLz8C3vaHuujTk0oKOjQswIZYlIj7wlz+S/unM8mvtA4ZzCm7Yy8GyqA5HNpjAm0ErRAU3xY4ZX/aK1MlM8xOSDUMaPHPsCdodyJ69BB0Z7HH3uCerBmhmeaQW7XbhRePzlI/lvNl+5i8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13"/>
          </Transform>
          <Transform Algorithm="http://www.w3.org/TR/2001/REC-xml-c14n-20010315"/>
        </Transforms>
        <DigestMethod Algorithm="http://www.w3.org/2001/04/xmlenc#sha256"/>
        <DigestValue>lrVg9fRbRhzj3L8+QGHmJxgMb7HDoVSIZJmZnPkf+bw=</DigestValue>
      </Reference>
      <Reference URI="/xl/activeX/activeX1.xml?ContentType=application/vnd.ms-office.activeX+xml">
        <DigestMethod Algorithm="http://www.w3.org/2001/04/xmlenc#sha256"/>
        <DigestValue>9lyHdt6FdJzDrqAfrR0Ra9dZqYdQVBFLcW4IEkBDGJM=</DigestValue>
      </Reference>
      <Reference URI="/xl/calcChain.xml?ContentType=application/vnd.openxmlformats-officedocument.spreadsheetml.calcChain+xml">
        <DigestMethod Algorithm="http://www.w3.org/2001/04/xmlenc#sha256"/>
        <DigestValue>Zni4uE7AqVhk3K/ql9wDgspehgS6eQ/Xt2x3aOPaHyQ=</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Kgz2T+jdnPwtS/b6SG36nlMh/tsyQtlsftvhZkyXlb8=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S9Sj+Tzwipf0w/2Q1Awt/nmWcha+RGDwfrceJMwrk+Q=</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rZlRfGZnw17KFUlOrAHS9vgQGJds3OOnwZpUniCcoDg=</DigestValue>
      </Reference>
      <Reference URI="/xl/drawings/drawing1.xml?ContentType=application/vnd.openxmlformats-officedocument.drawing+xml">
        <DigestMethod Algorithm="http://www.w3.org/2001/04/xmlenc#sha256"/>
        <DigestValue>1W3LZ+UbJT7lU+bETDI3QWcshQ/1V9wucP6CSZAdMGs=</DigestValue>
      </Reference>
      <Reference URI="/xl/drawings/drawing2.xml?ContentType=application/vnd.openxmlformats-officedocument.drawing+xml">
        <DigestMethod Algorithm="http://www.w3.org/2001/04/xmlenc#sha256"/>
        <DigestValue>4xADAEVBrz6uH0SNKQ+AKMvQapU7S+6dTZFpLUU0RrE=</DigestValue>
      </Reference>
      <Reference URI="/xl/drawings/drawing3.xml?ContentType=application/vnd.openxmlformats-officedocument.drawing+xml">
        <DigestMethod Algorithm="http://www.w3.org/2001/04/xmlenc#sha256"/>
        <DigestValue>ccGc551OzGl94ZI3RW6bX/qquXoOogl81UkNz5a848c=</DigestValue>
      </Reference>
      <Reference URI="/xl/drawings/vmlDrawing1.vml?ContentType=application/vnd.openxmlformats-officedocument.vmlDrawing">
        <DigestMethod Algorithm="http://www.w3.org/2001/04/xmlenc#sha256"/>
        <DigestValue>ZiIzcYndWV4LnBLz/j5vo9L11J/Q1G6HQyzExyxaOp8=</DigestValue>
      </Reference>
      <Reference URI="/xl/drawings/vmlDrawing2.vml?ContentType=application/vnd.openxmlformats-officedocument.vmlDrawing">
        <DigestMethod Algorithm="http://www.w3.org/2001/04/xmlenc#sha256"/>
        <DigestValue>oKNPAncmpdFnfEJrUsbNfnRUaUn6u7IygPdxGpfkZc0=</DigestValue>
      </Reference>
      <Reference URI="/xl/media/image1.png?ContentType=image/png">
        <DigestMethod Algorithm="http://www.w3.org/2001/04/xmlenc#sha256"/>
        <DigestValue>Yaq2247LnI+hHZ2OrymHDj57jqIueuESFFV+Ka+bMAU=</DigestValue>
      </Reference>
      <Reference URI="/xl/media/image2.emf?ContentType=image/x-emf">
        <DigestMethod Algorithm="http://www.w3.org/2001/04/xmlenc#sha256"/>
        <DigestValue>hJ7zcIwxJcvvN+BdGY9Ax3Ztxe1dN87l8AIjJlTfa6M=</DigestValue>
      </Reference>
      <Reference URI="/xl/media/image3.emf?ContentType=image/x-emf">
        <DigestMethod Algorithm="http://www.w3.org/2001/04/xmlenc#sha256"/>
        <DigestValue>0iylrGafC3CdeiZvAGWEOqIszBTLSKfqGnwARA6SmeY=</DigestValue>
      </Reference>
      <Reference URI="/xl/media/image4.emf?ContentType=image/x-emf">
        <DigestMethod Algorithm="http://www.w3.org/2001/04/xmlenc#sha256"/>
        <DigestValue>HCFt9UsC6lCAScxX5/hR3unRX+IB/adzZnpQEuoOsMo=</DigestValue>
      </Reference>
      <Reference URI="/xl/printerSettings/printerSettings1.bin?ContentType=application/vnd.openxmlformats-officedocument.spreadsheetml.printerSettings">
        <DigestMethod Algorithm="http://www.w3.org/2001/04/xmlenc#sha256"/>
        <DigestValue>HeMXh0BvJ5EJgLU/vDhAs8Wted+7ofJnylrfXHCWHDg=</DigestValue>
      </Reference>
      <Reference URI="/xl/printerSettings/printerSettings10.bin?ContentType=application/vnd.openxmlformats-officedocument.spreadsheetml.printerSettings">
        <DigestMethod Algorithm="http://www.w3.org/2001/04/xmlenc#sha256"/>
        <DigestValue>aKO8XWThzgvGlTVSu23kX37OoqtKGS6PBUkmhsicI1Y=</DigestValue>
      </Reference>
      <Reference URI="/xl/printerSettings/printerSettings11.bin?ContentType=application/vnd.openxmlformats-officedocument.spreadsheetml.printerSettings">
        <DigestMethod Algorithm="http://www.w3.org/2001/04/xmlenc#sha256"/>
        <DigestValue>TRrCOIAvgyay9+dOHANtMRhI4Mlj24DaFIyKQoKcdPw=</DigestValue>
      </Reference>
      <Reference URI="/xl/printerSettings/printerSettings12.bin?ContentType=application/vnd.openxmlformats-officedocument.spreadsheetml.printerSettings">
        <DigestMethod Algorithm="http://www.w3.org/2001/04/xmlenc#sha256"/>
        <DigestValue>hqnMLvZ6XBY2fH1KhK00vJXWuxlSZRWkoKrdKDrIF2Q=</DigestValue>
      </Reference>
      <Reference URI="/xl/printerSettings/printerSettings13.bin?ContentType=application/vnd.openxmlformats-officedocument.spreadsheetml.printerSettings">
        <DigestMethod Algorithm="http://www.w3.org/2001/04/xmlenc#sha256"/>
        <DigestValue>jWWxhhVa7vazfmDSyEWBQI1jl9gXdOteC4C/xm0muHY=</DigestValue>
      </Reference>
      <Reference URI="/xl/printerSettings/printerSettings14.bin?ContentType=application/vnd.openxmlformats-officedocument.spreadsheetml.printerSettings">
        <DigestMethod Algorithm="http://www.w3.org/2001/04/xmlenc#sha256"/>
        <DigestValue>ZVxXhJn6XmjT/m1Dw2UhwYZPVXYMSYE+DUFTlsgHV4s=</DigestValue>
      </Reference>
      <Reference URI="/xl/printerSettings/printerSettings15.bin?ContentType=application/vnd.openxmlformats-officedocument.spreadsheetml.printerSettings">
        <DigestMethod Algorithm="http://www.w3.org/2001/04/xmlenc#sha256"/>
        <DigestValue>ZVxXhJn6XmjT/m1Dw2UhwYZPVXYMSYE+DUFTlsgHV4s=</DigestValue>
      </Reference>
      <Reference URI="/xl/printerSettings/printerSettings16.bin?ContentType=application/vnd.openxmlformats-officedocument.spreadsheetml.printerSettings">
        <DigestMethod Algorithm="http://www.w3.org/2001/04/xmlenc#sha256"/>
        <DigestValue>ZVxXhJn6XmjT/m1Dw2UhwYZPVXYMSYE+DUFTlsgHV4s=</DigestValue>
      </Reference>
      <Reference URI="/xl/printerSettings/printerSettings17.bin?ContentType=application/vnd.openxmlformats-officedocument.spreadsheetml.printerSettings">
        <DigestMethod Algorithm="http://www.w3.org/2001/04/xmlenc#sha256"/>
        <DigestValue>GyyR84UYFfbFvVrs+ip9vPggIMAXC0nxkmeUVNsGxCc=</DigestValue>
      </Reference>
      <Reference URI="/xl/printerSettings/printerSettings18.bin?ContentType=application/vnd.openxmlformats-officedocument.spreadsheetml.printerSettings">
        <DigestMethod Algorithm="http://www.w3.org/2001/04/xmlenc#sha256"/>
        <DigestValue>lRoAe/mTaTGs/ie48E4RHaNSrD83b2F7kdeF2aA9Dmk=</DigestValue>
      </Reference>
      <Reference URI="/xl/printerSettings/printerSettings19.bin?ContentType=application/vnd.openxmlformats-officedocument.spreadsheetml.printerSettings">
        <DigestMethod Algorithm="http://www.w3.org/2001/04/xmlenc#sha256"/>
        <DigestValue>ZVxXhJn6XmjT/m1Dw2UhwYZPVXYMSYE+DUFTlsgHV4s=</DigestValue>
      </Reference>
      <Reference URI="/xl/printerSettings/printerSettings2.bin?ContentType=application/vnd.openxmlformats-officedocument.spreadsheetml.printerSettings">
        <DigestMethod Algorithm="http://www.w3.org/2001/04/xmlenc#sha256"/>
        <DigestValue>lRoAe/mTaTGs/ie48E4RHaNSrD83b2F7kdeF2aA9Dmk=</DigestValue>
      </Reference>
      <Reference URI="/xl/printerSettings/printerSettings20.bin?ContentType=application/vnd.openxmlformats-officedocument.spreadsheetml.printerSettings">
        <DigestMethod Algorithm="http://www.w3.org/2001/04/xmlenc#sha256"/>
        <DigestValue>ZVxXhJn6XmjT/m1Dw2UhwYZPVXYMSYE+DUFTlsgHV4s=</DigestValue>
      </Reference>
      <Reference URI="/xl/printerSettings/printerSettings21.bin?ContentType=application/vnd.openxmlformats-officedocument.spreadsheetml.printerSettings">
        <DigestMethod Algorithm="http://www.w3.org/2001/04/xmlenc#sha256"/>
        <DigestValue>ZVxXhJn6XmjT/m1Dw2UhwYZPVXYMSYE+DUFTlsgHV4s=</DigestValue>
      </Reference>
      <Reference URI="/xl/printerSettings/printerSettings22.bin?ContentType=application/vnd.openxmlformats-officedocument.spreadsheetml.printerSettings">
        <DigestMethod Algorithm="http://www.w3.org/2001/04/xmlenc#sha256"/>
        <DigestValue>AJzHPuZjWFngczH/xsUd62OVqmQdA8sSRt3Y8JhmUCw=</DigestValue>
      </Reference>
      <Reference URI="/xl/printerSettings/printerSettings23.bin?ContentType=application/vnd.openxmlformats-officedocument.spreadsheetml.printerSettings">
        <DigestMethod Algorithm="http://www.w3.org/2001/04/xmlenc#sha256"/>
        <DigestValue>OGD3iF2+l78gTInlDCWFPycZVuHBpUE02raJ/Wr5XCI=</DigestValue>
      </Reference>
      <Reference URI="/xl/printerSettings/printerSettings24.bin?ContentType=application/vnd.openxmlformats-officedocument.spreadsheetml.printerSettings">
        <DigestMethod Algorithm="http://www.w3.org/2001/04/xmlenc#sha256"/>
        <DigestValue>aKO8XWThzgvGlTVSu23kX37OoqtKGS6PBUkmhsicI1Y=</DigestValue>
      </Reference>
      <Reference URI="/xl/printerSettings/printerSettings25.bin?ContentType=application/vnd.openxmlformats-officedocument.spreadsheetml.printerSettings">
        <DigestMethod Algorithm="http://www.w3.org/2001/04/xmlenc#sha256"/>
        <DigestValue>aKO8XWThzgvGlTVSu23kX37OoqtKGS6PBUkmhsicI1Y=</DigestValue>
      </Reference>
      <Reference URI="/xl/printerSettings/printerSettings26.bin?ContentType=application/vnd.openxmlformats-officedocument.spreadsheetml.printerSettings">
        <DigestMethod Algorithm="http://www.w3.org/2001/04/xmlenc#sha256"/>
        <DigestValue>hVRJMY+PIxqnel5nOgucSAqCc2gtydZ0Ahlm48E/BHg=</DigestValue>
      </Reference>
      <Reference URI="/xl/printerSettings/printerSettings27.bin?ContentType=application/vnd.openxmlformats-officedocument.spreadsheetml.printerSettings">
        <DigestMethod Algorithm="http://www.w3.org/2001/04/xmlenc#sha256"/>
        <DigestValue>okuvgoTpnZHRC+UCVIUb4x3g1PAou5h020CTh4bGDHk=</DigestValue>
      </Reference>
      <Reference URI="/xl/printerSettings/printerSettings3.bin?ContentType=application/vnd.openxmlformats-officedocument.spreadsheetml.printerSettings">
        <DigestMethod Algorithm="http://www.w3.org/2001/04/xmlenc#sha256"/>
        <DigestValue>aKO8XWThzgvGlTVSu23kX37OoqtKGS6PBUkmhsicI1Y=</DigestValue>
      </Reference>
      <Reference URI="/xl/printerSettings/printerSettings4.bin?ContentType=application/vnd.openxmlformats-officedocument.spreadsheetml.printerSettings">
        <DigestMethod Algorithm="http://www.w3.org/2001/04/xmlenc#sha256"/>
        <DigestValue>aKO8XWThzgvGlTVSu23kX37OoqtKGS6PBUkmhsicI1Y=</DigestValue>
      </Reference>
      <Reference URI="/xl/printerSettings/printerSettings5.bin?ContentType=application/vnd.openxmlformats-officedocument.spreadsheetml.printerSettings">
        <DigestMethod Algorithm="http://www.w3.org/2001/04/xmlenc#sha256"/>
        <DigestValue>aKO8XWThzgvGlTVSu23kX37OoqtKGS6PBUkmhsicI1Y=</DigestValue>
      </Reference>
      <Reference URI="/xl/printerSettings/printerSettings6.bin?ContentType=application/vnd.openxmlformats-officedocument.spreadsheetml.printerSettings">
        <DigestMethod Algorithm="http://www.w3.org/2001/04/xmlenc#sha256"/>
        <DigestValue>TaA6KX/SRWPpmiasS8KGCRFI/mFTpQlGqiM07LbibG8=</DigestValue>
      </Reference>
      <Reference URI="/xl/printerSettings/printerSettings7.bin?ContentType=application/vnd.openxmlformats-officedocument.spreadsheetml.printerSettings">
        <DigestMethod Algorithm="http://www.w3.org/2001/04/xmlenc#sha256"/>
        <DigestValue>okuvgoTpnZHRC+UCVIUb4x3g1PAou5h020CTh4bGDHk=</DigestValue>
      </Reference>
      <Reference URI="/xl/printerSettings/printerSettings8.bin?ContentType=application/vnd.openxmlformats-officedocument.spreadsheetml.printerSettings">
        <DigestMethod Algorithm="http://www.w3.org/2001/04/xmlenc#sha256"/>
        <DigestValue>woAG7XEFZSS8ItJ1ujIm8VUaTJEGMvJp9rHuBmepioA=</DigestValue>
      </Reference>
      <Reference URI="/xl/printerSettings/printerSettings9.bin?ContentType=application/vnd.openxmlformats-officedocument.spreadsheetml.printerSettings">
        <DigestMethod Algorithm="http://www.w3.org/2001/04/xmlenc#sha256"/>
        <DigestValue>TRrCOIAvgyay9+dOHANtMRhI4Mlj24DaFIyKQoKcdPw=</DigestValue>
      </Reference>
      <Reference URI="/xl/sharedStrings.xml?ContentType=application/vnd.openxmlformats-officedocument.spreadsheetml.sharedStrings+xml">
        <DigestMethod Algorithm="http://www.w3.org/2001/04/xmlenc#sha256"/>
        <DigestValue>antm32VpgXrvFTZubrf11WIkHmObt0vC7W1pqG0NOwc=</DigestValue>
      </Reference>
      <Reference URI="/xl/styles.xml?ContentType=application/vnd.openxmlformats-officedocument.spreadsheetml.styles+xml">
        <DigestMethod Algorithm="http://www.w3.org/2001/04/xmlenc#sha256"/>
        <DigestValue>gFxp2dCHUUR+MdyblcwTRz8b68xfzk5vzgG+fJqU2mE=</DigestValue>
      </Reference>
      <Reference URI="/xl/theme/theme1.xml?ContentType=application/vnd.openxmlformats-officedocument.theme+xml">
        <DigestMethod Algorithm="http://www.w3.org/2001/04/xmlenc#sha256"/>
        <DigestValue>JNGnPKHKsPy6kmCp11/sNt3bmMqQkZWAeEqk2KQCTYU=</DigestValue>
      </Reference>
      <Reference URI="/xl/workbook.xml?ContentType=application/vnd.openxmlformats-officedocument.spreadsheetml.sheet.main+xml">
        <DigestMethod Algorithm="http://www.w3.org/2001/04/xmlenc#sha256"/>
        <DigestValue>YNhmQSBFLswEMSFEkGZ5hRZHURbHYBFYReUZoCfe/00=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AkNhP713P2yRa4Dh2ARGFlwE9QoRTO7fyLFTfcPffHI=</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pR03S6taTHJj9eYUTx3k+rT4JT5QnW8RCosUBAki0Uk=</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LkGvaiBdBCB/2FJsI4gQ3zCXA1/MB/HnBAz6CXrjwK0=</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Transform>
          <Transform Algorithm="http://www.w3.org/TR/2001/REC-xml-c14n-20010315"/>
        </Transforms>
        <DigestMethod Algorithm="http://www.w3.org/2001/04/xmlenc#sha256"/>
        <DigestValue>fQ4y9q38HH0aFbRO7Juo4ko9H1N3CzRe23gu/sL6yp0=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LcRRUzCfoQ6HhOzNcW+WgqUxDc/K6FLKeDIfzGKnnIs=</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YdS1/MgkYxBGFq2F2IgIOhFjImBxKi6ZlA//lCfGrGc=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1/04/xmlenc#sha256"/>
        <DigestValue>v9b7pzStO3PFRhEHh0+tBX6eAFZVwIdGhjGl4qtLRbc=</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Gy4MF51uEB64I8iAWuPdCG3IDOeK/5t6CvxI75/HJ6k=</DigestValue>
      </Reference>
      <Reference URI="/xl/worksheets/sheet1.xml?ContentType=application/vnd.openxmlformats-officedocument.spreadsheetml.worksheet+xml">
        <DigestMethod Algorithm="http://www.w3.org/2001/04/xmlenc#sha256"/>
        <DigestValue>2KDkAmNAnNfZ9yJFFKtQvr0n34M8yJHvRoDLdx6fCio=</DigestValue>
      </Reference>
      <Reference URI="/xl/worksheets/sheet2.xml?ContentType=application/vnd.openxmlformats-officedocument.spreadsheetml.worksheet+xml">
        <DigestMethod Algorithm="http://www.w3.org/2001/04/xmlenc#sha256"/>
        <DigestValue>7XA3Mhfjh8D8MkAxEFoYqzEaOPXvGKo7PR7bhM91/UA=</DigestValue>
      </Reference>
      <Reference URI="/xl/worksheets/sheet3.xml?ContentType=application/vnd.openxmlformats-officedocument.spreadsheetml.worksheet+xml">
        <DigestMethod Algorithm="http://www.w3.org/2001/04/xmlenc#sha256"/>
        <DigestValue>JtANs30CO/a0xVpIUGPSpfZKfUsc0viIM3bVl1Gejrg=</DigestValue>
      </Reference>
      <Reference URI="/xl/worksheets/sheet4.xml?ContentType=application/vnd.openxmlformats-officedocument.spreadsheetml.worksheet+xml">
        <DigestMethod Algorithm="http://www.w3.org/2001/04/xmlenc#sha256"/>
        <DigestValue>Ee+KgKKci1zh1ccXPlQc6I7InpgGIp+Ba5hxiAzngAQ=</DigestValue>
      </Reference>
      <Reference URI="/xl/worksheets/sheet5.xml?ContentType=application/vnd.openxmlformats-officedocument.spreadsheetml.worksheet+xml">
        <DigestMethod Algorithm="http://www.w3.org/2001/04/xmlenc#sha256"/>
        <DigestValue>sx39/MOkVgpysGbD3wqiECxhDr8dPwNX8CBrev5bB5g=</DigestValue>
      </Reference>
      <Reference URI="/xl/worksheets/sheet6.xml?ContentType=application/vnd.openxmlformats-officedocument.spreadsheetml.worksheet+xml">
        <DigestMethod Algorithm="http://www.w3.org/2001/04/xmlenc#sha256"/>
        <DigestValue>KBuAMfL2N3EKUEPFdMyZqE6DexHrAgt5zdjWoVJG4Ik=</DigestValue>
      </Reference>
      <Reference URI="/xl/worksheets/sheet7.xml?ContentType=application/vnd.openxmlformats-officedocument.spreadsheetml.worksheet+xml">
        <DigestMethod Algorithm="http://www.w3.org/2001/04/xmlenc#sha256"/>
        <DigestValue>dOhjzIufrlTGPsQanxZLHM4+7U41Ben/pYxRAkD668Y=</DigestValue>
      </Reference>
      <Reference URI="/xl/worksheets/sheet8.xml?ContentType=application/vnd.openxmlformats-officedocument.spreadsheetml.worksheet+xml">
        <DigestMethod Algorithm="http://www.w3.org/2001/04/xmlenc#sha256"/>
        <DigestValue>OWnzMRXEhQSQ/ztpRYJFTfaovmFB48hZjJnDHLPM9Pc=</DigestValue>
      </Reference>
      <Reference URI="/xl/worksheets/sheet9.xml?ContentType=application/vnd.openxmlformats-officedocument.spreadsheetml.worksheet+xml">
        <DigestMethod Algorithm="http://www.w3.org/2001/04/xmlenc#sha256"/>
        <DigestValue>f7bsHFRpS6n3Ee/QopMYn6EmaGL6sh7MIM+OYSRacYE=</DigestValue>
      </Reference>
    </Manifest>
    <SignatureProperties>
      <SignatureProperty Id="idSignatureTime" Target="#idPackageSignature">
        <mdssi:SignatureTime xmlns:mdssi="http://schemas.openxmlformats.org/package/2006/digital-signature">
          <mdssi:Format>YYYY-MM-DDThh:mm:ssTZD</mdssi:Format>
          <mdssi:Value>2021-11-15T17:10:10Z</mdssi:Value>
        </mdssi:SignatureTime>
      </SignatureProperty>
    </SignatureProperties>
  </Object>
  <Object Id="idOfficeObject">
    <SignatureProperties>
      <SignatureProperty Id="idOfficeV1Details" Target="#idPackageSignature">
        <SignatureInfoV1 xmlns="http://schemas.microsoft.com/office/2006/digsig">
          <SetupID>{3E04C786-6894-4402-9ADB-A0835FC371DD}</SetupID>
          <SignatureText>Shirley Vichini</SignatureText>
          <SignatureImage/>
          <SignatureComments/>
          <WindowsVersion>10.0</WindowsVersion>
          <OfficeVersion>16.0.14527/23</OfficeVersion>
          <ApplicationVersion>16.0.14527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2021-11-15T17:10:10Z</xd:SigningTime>
          <xd:SigningCertificate>
            <xd:Cert>
              <xd:CertDigest>
                <DigestMethod Algorithm="http://www.w3.org/2001/04/xmlenc#sha256"/>
                <DigestValue>N0dKsT4EdoXsColTJVvLkxJ3DlWTfesK3f5a4JiEjKg=</DigestValue>
              </xd:CertDigest>
              <xd:IssuerSerial>
                <X509IssuerName>C=PY, O=DOCUMENTA S.A., CN=CA-DOCUMENTA S.A., SERIALNUMBER=RUC 80050172-1</X509IssuerName>
                <X509SerialNumber>2594165763403955501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BmFgAAOwsAACBFTUYAAAEAsBsAAKo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O4AAAAFAAAAMQEAABUAAADuAAAABQAAAEQAAAARAAAAIQDwAAAAAAAAAAAAAACAPwAAAAAAAAAAAACAPwAAAAAAAAAAAAAAAAAAAAAAAAAAAAAAAAAAAAAAAAAAJQAAAAwAAAAAAACAKAAAAAwAAAABAAAAUgAAAHABAAABAAAA8////wAAAAAAAAAAAAAAAJABAAAAAAABAAAAAHMAZQBnAG8AZQAgAHUAaQAAAAAAAAAAAAAAAAAAAAAAAAAAAAAAAAAAAAAAAAAAAAAAAAAAAAAAAAAAAAAAAAAAAAAAACAAAAAAAAAAsIer/n8AAACwh6v+fwAArPZrq/5/AAAAALgG/38AAFXq3Kr+fwAAMBa4Bv9/AACs9mur/n8AAKAWAAAAAAAAQAAAwP5/AAAAALgG/38AACHt3Kr+fwAABAAAAAAAAAAwFrgG/38AAMC7FjxgAAAArPZrqwAAAABIAAAAAAAAAKz2a6v+fwAAoLOHq/5/AAAA+2ur/n8AAAEAAAAAAAAARiBsq/5/AAAAALgG/38AAAAAAAAAAAAAAAAAAEwCAAD//////////+ATsFpMAgAAW6ZqBf9/AACQvBY8YAAAACm9FjxgAAAAAAAAAAAAAAAAAAAAZHYACAAAAAAlAAAADAAAAAEAAAAYAAAADAAAAAAAAAASAAAADAAAAAEAAAAeAAAAGAAAAO4AAAAFAAAAMgEAABYAAAAlAAAADAAAAAEAAABUAAAAiAAAAO8AAAAFAAAAMAEAABUAAAABAAAAVVWPQSa0j0HvAAAABQAAAAoAAABMAAAAAAAAAAAAAAAAAAAA//////////9gAAAAMQA1AC8AMQAxAC8AMgAwADIAMQAHAAAABwAAAAUAAAAHAAAABwAAAAUAAAAHAAAABwAAAAcAAAAHAAAASwAAAEAAAAAwAAAABQAAACAAAAABAAAAAQAAABAAAAAAAAAAAAAAAEABAACgAAAAAAAAAAAAAABAAQAAoAAAAFIAAABwAQAAAgAAABQAAAAJAAAAAAAAAAAAAAC8AgAAAAAAAAECAiJTAHkAcwB0AGUAbQAAAAAAAAAAAAAAAAAAAAAAAAAAAAAAAAAAAAAAAAAAAAAAAAAAAAAAAAAAAAAAAAAAAAAAAAAAAAEAAAAAAAAAONgWPGAAAAAAAAAAAAAAAIiujQX/fwAAAAAAAAAAAAAJAAAAAAAAAAAAUEFMAgAAlOzcqv5/AAAAAAAAAAAAAAAAAAAAAAAA18gOKuR9AAC42RY8YAAAAAAAuWpMAgAAUGdyaUwCAADgE7BaTAIAAODaFjwAAAAAwKyuWkwCAAAHAAAAAAAAAAAAAAAAAAAAHNoWPGAAAABZ2hY8YAAAAGG3ZgX/fwAAiLOHq/5/AACw2RY8AAAAAACwh6v+fwAAsNkWPGAAAADgE7BaTAIAAFumagX/fwAAwNkWPGAAAABZ2hY8YAAAAAAAAAAAAAAAAAAAAGR2AAgAAAAAJQAAAAwAAAACAAAAJwAAABgAAAADAAAAAAAAAAAAAAAAAAAAJQAAAAwAAAADAAAATAAAAGQAAAAAAAAAAAAAAP//////////AAAAABwAAAAAAAAAPwAAACEA8AAAAAAAAAAAAAAAgD8AAAAAAAAAAAAAgD8AAAAAAAAAAAAAAAAAAAAAAAAAAAAAAAAAAAAAAAAAACUAAAAMAAAAAAAAgCgAAAAMAAAAAwAAACcAAAAYAAAAAwAAAAAAAAAAAAAAAAAAACUAAAAMAAAAAwAAAEwAAABkAAAAAAAAAAAAAAD//////////wAAAAAcAAAAQAEAAAAAAAAhAPAAAAAAAAAAAAAAAIA/AAAAAAAAAAAAAIA/AAAAAAAAAAAAAAAAAAAAAAAAAAAAAAAAAAAAAAAAAAAlAAAADAAAAAAAAIAoAAAADAAAAAMAAAAnAAAAGAAAAAMAAAAAAAAAAAAAAAAAAAAlAAAADAAAAAMAAABMAAAAZAAAAAAAAAAAAAAA//////////9AAQAAHAAAAAAAAAA/AAAAIQDwAAAAAAAAAAAAAACAPwAAAAAAAAAAAACAPwAAAAAAAAAAAAAAAAAAAAAAAAAAAAAAAAAAAAAAAAAAJQAAAAwAAAAAAACAKAAAAAwAAAADAAAAJwAAABgAAAADAAAAAAAAAAAAAAAAAAAAJQAAAAwAAAADAAAATAAAAGQAAAAAAAAAWwAAAD8BAABcAAAAAAAAAFsAAABAAQAAAgAAACEA8AAAAAAAAAAAAAAAgD8AAAAAAAAAAAAAgD8AAAAAAAAAAAAAAAAAAAAAAAAAAAAAAAAAAAAAAAAAACUAAAAMAAAAAAAAgCgAAAAMAAAAAwAAACcAAAAYAAAAAwAAAAAAAAD///8AAAAAACUAAAAMAAAAAwAAAEwAAABkAAAAAAAAABwAAAA/AQAAWgAAAAAAAAAcAAAAQAEAAD8AAAAhAPAAAAAAAAAAAAAAAIA/AAAAAAAAAAAAAIA/AAAAAAAAAAAAAAAAAAAAAAAAAAAAAAAAAAAAAAAAAAAlAAAADAAAAAAAAIAoAAAADAAAAAMAAAAnAAAAGAAAAAMAAAAAAAAA////AAAAAAAlAAAADAAAAAMAAABMAAAAZAAAAAsAAAA3AAAAIQAAAFoAAAALAAAANwAAABcAAAAkAAAAIQDwAAAAAAAAAAAAAACAPwAAAAAAAAAAAACAPwAAAAAAAAAAAAAAAAAAAAAAAAAAAAAAAAAAAAAAAAAAJQAAAAwAAAAAAACAKAAAAAwAAAADAAAAUgAAAHABAAADAAAA4P///wAAAAAAAAAAAAAAAJABAAAAAAABAAAAAGEAcgBpAGEAbAAAAAAAAAAAAAAAAAAAAAAAAAAAAAAAAAAAAAAAAAAAAAAAAAAAAAAAAAAAAAAAAAAAAAAAAAAAAAAAYAIaakwCAACg7n9yTAIAABClgKr+fwAAiK6NBf9/AAAAAAAAAAAAAGBhFTxgAAAAeABIckwCAAD/juKp/n8AAAAAAAAAAAAAAAAAAAAAAADXQA0q5H0AABClgKr+fwAAoO5/ckwCAADg////AAAAAOATsFpMAgAA+GIVPAAAAAAAAAAAAAAAAAYAAAAAAAAAAAAAAAAAAAAcYhU8YAAAAFliFTxgAAAAYbdmBf9/AACglmdyTAIAAAAAAAAAAAAAoJZnckwCAAAAYhU8YAAAAOATsFpMAgAAW6ZqBf9/AADAYRU8YAAAAFliFTxgAAAAAAAAAAAAAAAAAAAAZHYACAAAAAAlAAAADAAAAAMAAAAYAAAADAAAAAAAAAASAAAADAAAAAEAAAAWAAAADAAAAAgAAABUAAAAVAAAAAwAAAA3AAAAIAAAAFoAAAABAAAAVVWPQSa0j0EMAAAAWwAAAAEAAABMAAAABAAAAAsAAAA3AAAAIgAAAFsAAABQAAAAWAAAABUAAAAWAAAADAAAAAAAAAAlAAAADAAAAAIAAAAnAAAAGAAAAAQAAAAAAAAA////AAAAAAAlAAAADAAAAAQAAABMAAAAZAAAADAAAAAgAAAANAEAAFoAAAAwAAAAIAAAAAUBAAA7AAAAIQDwAAAAAAAAAAAAAACAPwAAAAAAAAAAAACAPwAAAAAAAAAAAAAAAAAAAAAAAAAAAAAAAAAAAAAAAAAAJQAAAAwAAAAAAACAKAAAAAwAAAAEAAAAJwAAABgAAAAEAAAAAAAAAP///wAAAAAAJQAAAAwAAAAEAAAATAAAAGQAAAAwAAAAIAAAADQBAABWAAAAMAAAACAAAAAFAQAANwAAACEA8AAAAAAAAAAAAAAAgD8AAAAAAAAAAAAAgD8AAAAAAAAAAAAAAAAAAAAAAAAAAAAAAAAAAAAAAAAAACUAAAAMAAAAAAAAgCgAAAAMAAAABAAAACcAAAAYAAAABAAAAAAAAAD///8AAAAAACUAAAAMAAAABAAAAEwAAABkAAAAMAAAADsAAACrAAAAVgAAADAAAAA7AAAAfAAAABwAAAAhAPAAAAAAAAAAAAAAAIA/AAAAAAAAAAAAAIA/AAAAAAAAAAAAAAAAAAAAAAAAAAAAAAAAAAAAAAAAAAAlAAAADAAAAAAAAIAoAAAADAAAAAQAAABSAAAAcAEAAAQAAADs////AAAAAAAAAAAAAAAAkAEAAAAAAAEAAAAAcwBlAGcAbwBlACAAdQBpAAAAAAAAAAAAAAAAAAAAAAAAAAAAAAAAAAAAAAAAAAAAAAAAAAAAAAAAAAAAAAAAAAAAAAAAAAAAAAAAAAAAAAD+fwAAAAgAAAAAAACIro0F/38AAAAAAAAAAAAAAAAAAAAAAAAYoHpyTAIAAMB4cHJMAgAAAAAAAAAAAAAAAAAAAAAAAKdADSrkfQAAoFpaqv5/AABgAhpqTAIAAOz///8AAAAA4BOwWkwCAAAIYxU8AAAAAAAAAAAAAAAACQAAAAAAAAAAAAAAAAAAACxiFTxgAAAAaWIVPGAAAABht2YF/38AANj7oGlMAgAAAAAAAAAAAADY+6BpTAIAAAAAAAAAAAAA4BOwWkwCAABbpmoF/38AANBhFTxgAAAAaWIVPGAAAAAAAAAAAAAAAAAAAABkdgAIAAAAACUAAAAMAAAABAAAABgAAAAMAAAAAAAAABIAAAAMAAAAAQAAAB4AAAAYAAAAMAAAADsAAACsAAAAVwAAACUAAAAMAAAABAAAAFQAAACoAAAAMQAAADsAAACqAAAAVgAAAAEAAABVVY9BJrSPQTEAAAA7AAAADwAAAEwAAAAAAAAAAAAAAAAAAAD//////////2wAAABTAGgAaQByAGwAZQB5ACAAVgBpAGMAaABpAG4AaQAAAAsAAAALAAAABQAAAAcAAAAFAAAACgAAAAoAAAAFAAAADAAAAAUAAAAJAAAACwAAAAUAAAALAAAABQAAAEsAAABAAAAAMAAAAAUAAAAgAAAAAQAAAAEAAAAQAAAAAAAAAAAAAABAAQAAoAAAAAAAAAAAAAAAQAEAAKAAAAAlAAAADAAAAAIAAAAnAAAAGAAAAAUAAAAAAAAA////AAAAAAAlAAAADAAAAAUAAABMAAAAZAAAAAAAAABhAAAAPwEAAJsAAAAAAAAAYQAAAEABAAA7AAAAIQDwAAAAAAAAAAAAAACAPwAAAAAAAAAAAACAPwAAAAAAAAAAAAAAAAAAAAAAAAAAAAAAAAAAAAAAAAAAJQAAAAwAAAAAAACAKAAAAAwAAAAFAAAAJwAAABgAAAAFAAAAAAAAAP///wAAAAAAJQAAAAwAAAAFAAAATAAAAGQAAAAOAAAAYQAAADEBAABxAAAADgAAAGEAAAAkAQAAEQAAACEA8AAAAAAAAAAAAAAAgD8AAAAAAAAAAAAAgD8AAAAAAAAAAAAAAAAAAAAAAAAAAAAAAAAAAAAAAAAAACUAAAAMAAAAAAAAgCgAAAAMAAAABQAAACUAAAAMAAAAAQAAABgAAAAMAAAAAAAAABIAAAAMAAAAAQAAAB4AAAAYAAAADgAAAGEAAAAyAQAAcgAAACUAAAAMAAAAAQAAAFQAAACoAAAADwAAAGEAAABdAAAAcQAAAAEAAABVVY9BJrSPQQ8AAABhAAAADwAAAEwAAAAAAAAAAAAAAAAAAAD//////////2wAAABTAGgAaQByAGwAZQB5ACAAVgBpAGMAaABpAG4AaQAAAAcAAAAHAAAAAwAAAAUAAAADAAAABwAAAAYAAAAEAAAACAAAAAMAAAAGAAAABwAAAAMAAAAHAAAAAwAAAEsAAABAAAAAMAAAAAUAAAAgAAAAAQAAAAEAAAAQAAAAAAAAAAAAAABAAQAAoAAAAAAAAAAAAAAAQAEAAKAAAAAlAAAADAAAAAIAAAAnAAAAGAAAAAUAAAAAAAAA////AAAAAAAlAAAADAAAAAUAAABMAAAAZAAAAA4AAAB2AAAAMQEAAIYAAAAOAAAAdgAAACQBAAARAAAAIQDwAAAAAAAAAAAAAACAPwAAAAAAAAAAAACAPwAAAAAAAAAAAAAAAAAAAAAAAAAAAAAAAAAAAAAAAAAAJQAAAAwAAAAAAACAKAAAAAwAAAAFAAAAJQAAAAwAAAABAAAAGAAAAAwAAAAAAAAAEgAAAAwAAAABAAAAHgAAABgAAAAOAAAAdgAAADIBAACHAAAAJQAAAAwAAAABAAAAVAAAAIQAAAAPAAAAdgAAAEwAAACGAAAAAQAAAFVVj0EmtI9BDwAAAHYAAAAJAAAATAAAAAAAAAAAAAAAAAAAAP//////////YAAAAEMAbwBuAHQAYQBkAG8AcgBhAAAACAAAAAgAAAAHAAAABAAAAAcAAAAIAAAACAAAAAUAAAAHAAAASwAAAEAAAAAwAAAABQAAACAAAAABAAAAAQAAABAAAAAAAAAAAAAAAEABAACgAAAAAAAAAAAAAABAAQAAoAAAACUAAAAMAAAAAgAAACcAAAAYAAAABQAAAAAAAAD///8AAAAAACUAAAAMAAAABQAAAEwAAABkAAAADgAAAIsAAAAoAQAAmwAAAA4AAACLAAAAGwEAABEAAAAhAPAAAAAAAAAAAAAAAIA/AAAAAAAAAAAAAIA/AAAAAAAAAAAAAAAAAAAAAAAAAAAAAAAAAAAAAAAAAAAlAAAADAAAAAAAAIAoAAAADAAAAAUAAAAlAAAADAAAAAEAAAAYAAAADAAAAAAAAAASAAAADAAAAAEAAAAWAAAADAAAAAAAAABUAAAASAEAAA8AAACLAAAAJwEAAJsAAAABAAAAVVWPQSa0j0EPAAAAiwAAACoAAABMAAAABAAAAA4AAACLAAAAKQEAAJwAAACgAAAARgBpAHIAbQBhAGQAbwAgAHAAbwByADoAIABTAEgASQBSAEwARQBZACAAUgBBAFEAVQBFAEwAIABWAEkAQwBIAEkATgBJACAARgBSAEEATgBDAE8ABgAAAAMAAAAFAAAACwAAAAcAAAAIAAAACAAAAAQAAAAIAAAACAAAAAUAAAADAAAABAAAAAcAAAAJAAAAAwAAAAgAAAAGAAAABwAAAAcAAAAEAAAACAAAAAgAAAAKAAAACQAAAAcAAAAGAAAABAAAAAgAAAADAAAACAAAAAkAAAADAAAACgAAAAMAAAAEAAAABgAAAAgAAAAIAAAACgAAAAgAAAAKAAAAFgAAAAwAAAAAAAAAJQAAAAwAAAACAAAADgAAABQAAAAAAAAAEAAAABQAAAA=</Object>
  <Object Id="idInvalidSigLnImg">AQAAAGwAAAAAAAAAAAAAAD8BAACfAAAAAAAAAAAAAABmFgAAOwsAACBFTUYAAAEALCIAALEAAAAGAAAAAAAAAAAAAAAAAAAAgAcAADgEAABYAQAAwgAAAAAAAAAAAAAAAAAAAMA/BQDQ9Q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IAAAAAAAAACwh6v+fwAAALCHq/5/AACs9mur/n8AAAAAuAb/fwAAVercqv5/AAAwFrgG/38AAKz2a6v+fwAAoBYAAAAAAABAAADA/n8AAAAAuAb/fwAAIe3cqv5/AAAEAAAAAAAAADAWuAb/fwAAwLsWPGAAAACs9murAAAAAEgAAAAAAAAArPZrq/5/AACgs4er/n8AAAD7a6v+fwAAAQAAAAAAAABGIGyr/n8AAAAAuAb/fwAAAAAAAAAAAAAAAAAATAIAAP//////////4BOwWkwCAABbpmoF/38AAJC8FjxgAAAAKb0WPGAAAAAAAAAAAAAAAAAAAABkdgAIAAAAACUAAAAMAAAAAQAAABgAAAAMAAAA/wAAABIAAAAMAAAAAQAAAB4AAAAYAAAAMAAAAAUAAACLAAAAFgAAACUAAAAMAAAAAQAAAFQAAACoAAAAMQAAAAUAAACJAAAAFQAAAAEAAABVVY9BJrSPQTEAAAAFAAAADwAAAEwAAAAAAAAAAAAAAAAAAAD//////////2wAAABGAGkAcgBtAGEAIABuAG8AIAB2AOEAbABpAGQAYQAAAAYAAAADAAAABQAAAAsAAAAHAAAABAAAAAcAAAAIAAAABAAAAAYAAAAHAAAAAwAAAAMAAAAIAAAABwAAAEsAAABAAAAAMAAAAAUAAAAgAAAAAQAAAAEAAAAQAAAAAAAAAAAAAABAAQAAoAAAAAAAAAAAAAAAQAEAAKAAAABSAAAAcAEAAAIAAAAUAAAACQAAAAAAAAAAAAAAvAIAAAAAAAABAgIiUwB5AHMAdABlAG0AAAAAAAAAAAAAAAAAAAAAAAAAAAAAAAAAAAAAAAAAAAAAAAAAAAAAAAAAAAAAAAAAAAAAAAAAAAABAAAAAAAAADjYFjxgAAAAAAAAAAAAAACIro0F/38AAAAAAAAAAAAACQAAAAAAAAAAAFBBTAIAAJTs3Kr+fwAAAAAAAAAAAAAAAAAAAAAAANfIDirkfQAAuNkWPGAAAAAAALlqTAIAAFBncmlMAgAA4BOwWkwCAADg2hY8AAAAAMCsrlpMAgAABwAAAAAAAAAAAAAAAAAAABzaFjxgAAAAWdoWPGAAAABht2YF/38AAIizh6v+fwAAsNkWPAAAAAAAsIer/n8AALDZFjxgAAAA4BOwWkwCAABbpmoF/38AAMDZFjxgAAAAWdoWPGAAAAAAAAAAAAA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GACGmpMAgAAoO5/ckwCAAAQpYCq/n8AAIiujQX/fwAAAAAAAAAAAABgYRU8YAAAAHgASHJMAgAA/47iqf5/AAAAAAAAAAAAAAAAAAAAAAAA10ANKuR9AAAQpYCq/n8AAKDuf3JMAgAA4P///wAAAADgE7BaTAIAAPhiFTwAAAAAAAAAAAAAAAAGAAAAAAAAAAAAAAAAAAAAHGIVPGAAAABZYhU8YAAAAGG3ZgX/fwAAoJZnckwCAAAAAAAAAAAAAKCWZ3JMAgAAAGIVPGAAAADgE7BaTAIAAFumagX/fwAAwGEVPGAAAABZYhU8YAAAAAAAAAAAAAAAAAAAAGR2AAgAAAAAJQAAAAwAAAADAAAAGAAAAAwAAAAAAAAAEgAAAAwAAAABAAAAFgAAAAwAAAAIAAAAVAAAAFQAAAAMAAAANwAAACAAAABaAAAAAQAAAFVVj0EmtI9BDAAAAFsAAAABAAAATAAAAAQAAAALAAAANwAAACIAAABbAAAAUAAAAFgAAA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qwAAAFYAAAAwAAAAOwAAAHwAAAAcAAAAIQDwAAAAAAAAAAAAAACAPwAAAAAAAAAAAACAPwAAAAAAAAAAAAAAAAAAAAAAAAAAAAAAAAAAAAAAAAAAJQAAAAwAAAAAAACAKAAAAAwAAAAEAAAAUgAAAHABAAAEAAAA7P///wAAAAAAAAAAAAAAAJABAAAAAAABAAAAAHMAZQBnAG8AZQAgAHUAaQAAAAAAAAAAAAAAAAAAAAAAAAAAAAAAAAAAAAAAAAAAAAAAAAAAAAAAAAAAAAAAAAAAAAAAAAAAAAAAAAAAAAAA/n8AAAAIAAAAAAAAiK6NBf9/AAAAAAAAAAAAAAAAAAAAAAAAGKB6ckwCAADAeHByTAIAAAAAAAAAAAAAAAAAAAAAAACnQA0q5H0AAKBaWqr+fwAAYAIaakwCAADs////AAAAAOATsFpMAgAACGMVPAAAAAAAAAAAAAAAAAkAAAAAAAAAAAAAAAAAAAAsYhU8YAAAAGliFTxgAAAAYbdmBf9/AADY+6BpTAIAAAAAAAAAAAAA2PugaUwCAAAAAAAAAAAAAOATsFpMAgAAW6ZqBf9/AADQYRU8YAAAAGliFTxgAAAAAAAAAAAAAAAAAAAAZHYACAAAAAAlAAAADAAAAAQAAAAYAAAADAAAAAAAAAASAAAADAAAAAEAAAAeAAAAGAAAADAAAAA7AAAArAAAAFcAAAAlAAAADAAAAAQAAABUAAAAqAAAADEAAAA7AAAAqgAAAFYAAAABAAAAVVWPQSa0j0ExAAAAOwAAAA8AAABMAAAAAAAAAAAAAAAAAAAA//////////9sAAAAUwBoAGkAcgBsAGUAeQAgAFYAaQBjAGgAaQBuAGkAAAALAAAACwAAAAUAAAAHAAAABQAAAAoAAAAKAAAABQAAAAwAAAAFAAAACQAAAAsAAAAFAAAACwAAAAUAAABLAAAAQAAAADAAAAAFAAAAIAAAAAEAAAABAAAAEAAAAAAAAAAAAAAAQAEAAKAAAAAAAAAAAAAAAEABAACgAAAAJQAAAAwAAAACAAAAJwAAABgAAAAFAAAAAAAAAP///wAAAAAAJQAAAAwAAAAFAAAATAAAAGQAAAAAAAAAYQAAAD8BAACbAAAAAAAAAGEAAABAAQAAOwAAACEA8AAAAAAAAAAAAAAAgD8AAAAAAAAAAAAAgD8AAAAAAAAAAAAAAAAAAAAAAAAAAAAAAAAAAAAAAAAAACUAAAAMAAAAAAAAgCgAAAAMAAAABQAAACcAAAAYAAAABQAAAAAAAAD///8AAAAAACUAAAAMAAAABQAAAEwAAABkAAAADgAAAGEAAAAxAQAAcQAAAA4AAABhAAAAJAEAABEAAAAhAPAAAAAAAAAAAAAAAIA/AAAAAAAAAAAAAIA/AAAAAAAAAAAAAAAAAAAAAAAAAAAAAAAAAAAAAAAAAAAlAAAADAAAAAAAAIAoAAAADAAAAAUAAAAlAAAADAAAAAEAAAAYAAAADAAAAAAAAAASAAAADAAAAAEAAAAeAAAAGAAAAA4AAABhAAAAMgEAAHIAAAAlAAAADAAAAAEAAABUAAAAqAAAAA8AAABhAAAAXQAAAHEAAAABAAAAVVWPQSa0j0EPAAAAYQAAAA8AAABMAAAAAAAAAAAAAAAAAAAA//////////9sAAAAUwBoAGkAcgBsAGUAeQAgAFYAaQBjAGgAaQBuAGkAAAAHAAAABwAAAAMAAAAFAAAAAwAAAAcAAAAGAAAABAAAAAgAAAADAAAABgAAAAcAAAADAAAABwAAAAMAAABLAAAAQAAAADAAAAAFAAAAIAAAAAEAAAABAAAAEAAAAAAAAAAAAAAAQAEAAKAAAAAAAAAAAAAAAEABAACgAAAAJQAAAAwAAAACAAAAJwAAABgAAAAFAAAAAAAAAP///wAAAAAAJQAAAAwAAAAFAAAATAAAAGQAAAAOAAAAdgAAADEBAACGAAAADgAAAHYAAAAkAQAAEQAAACEA8AAAAAAAAAAAAAAAgD8AAAAAAAAAAAAAgD8AAAAAAAAAAAAAAAAAAAAAAAAAAAAAAAAAAAAAAAAAACUAAAAMAAAAAAAAgCgAAAAMAAAABQAAACUAAAAMAAAAAQAAABgAAAAMAAAAAAAAABIAAAAMAAAAAQAAAB4AAAAYAAAADgAAAHYAAAAyAQAAhwAAACUAAAAMAAAAAQAAAFQAAACEAAAADwAAAHYAAABMAAAAhgAAAAEAAABVVY9BJrSPQQ8AAAB2AAAACQAAAEwAAAAAAAAAAAAAAAAAAAD//////////2AAAABDAG8AbgB0AGEAZABvAHIAYQAAAAgAAAAIAAAABwAAAAQAAAAHAAAACAAAAAgAAAAFAAAABwAAAEsAAABAAAAAMAAAAAUAAAAgAAAAAQAAAAEAAAAQAAAAAAAAAAAAAABAAQAAoAAAAAAAAAAAAAAAQAEAAKAAAAAlAAAADAAAAAIAAAAnAAAAGAAAAAUAAAAAAAAA////AAAAAAAlAAAADAAAAAUAAABMAAAAZAAAAA4AAACLAAAAKAEAAJsAAAAOAAAAiwAAABsBAAARAAAAIQDwAAAAAAAAAAAAAACAPwAAAAAAAAAAAACAPwAAAAAAAAAAAAAAAAAAAAAAAAAAAAAAAAAAAAAAAAAAJQAAAAwAAAAAAACAKAAAAAwAAAAFAAAAJQAAAAwAAAABAAAAGAAAAAwAAAAAAAAAEgAAAAwAAAABAAAAFgAAAAwAAAAAAAAAVAAAAEgBAAAPAAAAiwAAACcBAACbAAAAAQAAAFVVj0EmtI9BDwAAAIsAAAAqAAAATAAAAAQAAAAOAAAAiwAAACkBAACcAAAAoAAAAEYAaQByAG0AYQBkAG8AIABwAG8AcgA6ACAAUwBIAEkAUgBMAEUAWQAgAFIAQQBRAFUARQBMACAAVgBJAEMASABJAE4ASQAgAEYAUgBBAE4AQwBPAAYAAAADAAAABQAAAAsAAAAHAAAACAAAAAgAAAAEAAAACAAAAAgAAAAFAAAAAwAAAAQAAAAHAAAACQAAAAMAAAAIAAAABgAAAAcAAAAHAAAABAAAAAgAAAAIAAAACgAAAAkAAAAHAAAABgAAAAQAAAAIAAAAAwAAAAgAAAAJAAAAAwAAAAoAAAADAAAABAAAAAYAAAAIAAAACAAAAAoAAAAIAAAACgAAABYAAAAMAAAAAAAAACUAAAAMAAAAAgAAAA4AAAAUAAAAAAAAABAAAAAUAAAA</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DAEMSEngagementItemInfo xmlns="http://schemas.microsoft.com/DAEMSEngagementItemInfoXML">
  <EngagementID>5000005917</EngagementID>
  <LogicalEMSServerID>-109903338106937214</LogicalEMSServerID>
  <WorkingPaperID>3578672121800003281</WorkingPaperID>
</DAEMSEngagementItemInfo>
</file>

<file path=customXml/itemProps1.xml><?xml version="1.0" encoding="utf-8"?>
<ds:datastoreItem xmlns:ds="http://schemas.openxmlformats.org/officeDocument/2006/customXml" ds:itemID="{DA2BF741-AC10-4D19-A7B3-C94C3C5397CD}">
  <ds:schemaRefs>
    <ds:schemaRef ds:uri="http://schemas.microsoft.com/DAEMSEngagementItemInfoXM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INDICE</vt:lpstr>
      <vt:lpstr>IG</vt:lpstr>
      <vt:lpstr>BG</vt:lpstr>
      <vt:lpstr>EERR</vt:lpstr>
      <vt:lpstr>EFE</vt:lpstr>
      <vt:lpstr>VPN</vt:lpstr>
      <vt:lpstr>Nota 1 a Nota 4</vt:lpstr>
      <vt:lpstr>Nota 5</vt:lpstr>
      <vt:lpstr>Nota 6 a Nota 12</vt:lpstr>
      <vt:lpstr>BG!Área_de_impresión</vt:lpstr>
      <vt:lpstr>EERR!Área_de_impresión</vt:lpstr>
      <vt:lpstr>EFE!Área_de_impresión</vt:lpstr>
      <vt:lpstr>'Nota 1 a Nota 4'!Área_de_impresión</vt:lpstr>
      <vt:lpstr>'Nota 5'!Área_de_impresión</vt:lpstr>
      <vt:lpstr>'Nota 6 a Nota 12'!Área_de_impresión</vt:lpstr>
      <vt:lpstr>VPN!Área_de_impresión</vt:lpstr>
      <vt:lpstr>'Nota 5'!OLE_LINK1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Aller</dc:creator>
  <cp:lastModifiedBy>Marcelo Prono</cp:lastModifiedBy>
  <cp:lastPrinted>2021-04-09T23:27:49Z</cp:lastPrinted>
  <dcterms:created xsi:type="dcterms:W3CDTF">2016-08-27T16:35:25Z</dcterms:created>
  <dcterms:modified xsi:type="dcterms:W3CDTF">2021-11-15T16:29:39Z</dcterms:modified>
</cp:coreProperties>
</file>