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mc:AlternateContent xmlns:mc="http://schemas.openxmlformats.org/markup-compatibility/2006">
    <mc:Choice Requires="x15">
      <x15ac:absPath xmlns:x15ac="http://schemas.microsoft.com/office/spreadsheetml/2010/11/ac" url="C:\Users\3194087\Desktop\EEFF TERCER TRIMESTRE\Regional Final\"/>
    </mc:Choice>
  </mc:AlternateContent>
  <xr:revisionPtr revIDLastSave="0" documentId="13_ncr:1_{A4101894-F329-4151-860F-8F0673EBDC2A}" xr6:coauthVersionLast="47" xr6:coauthVersionMax="47" xr10:uidLastSave="{00000000-0000-0000-0000-000000000000}"/>
  <bookViews>
    <workbookView xWindow="-108" yWindow="-108" windowWidth="23256" windowHeight="12456" tabRatio="859" activeTab="2" xr2:uid="{00000000-000D-0000-FFFF-FFFF00000000}"/>
  </bookViews>
  <sheets>
    <sheet name="Indice" sheetId="35" r:id="rId1"/>
    <sheet name="IG" sheetId="36" r:id="rId2"/>
    <sheet name="BG" sheetId="37" r:id="rId3"/>
    <sheet name="VPN" sheetId="38" r:id="rId4"/>
    <sheet name="EERR" sheetId="40" r:id="rId5"/>
    <sheet name="EFE" sheetId="39" r:id="rId6"/>
    <sheet name="Notas 1 a Nota 3" sheetId="41" r:id="rId7"/>
    <sheet name="Nota 4 a Nota 9" sheetId="42" r:id="rId8"/>
  </sheets>
  <definedNames>
    <definedName name="\a" localSheetId="1">#REF!</definedName>
    <definedName name="\a" localSheetId="7">#REF!</definedName>
    <definedName name="\a" localSheetId="6">#REF!</definedName>
    <definedName name="\a">#REF!</definedName>
    <definedName name="_____DAT23" localSheetId="1">#REF!</definedName>
    <definedName name="_____DAT23" localSheetId="7">#REF!</definedName>
    <definedName name="_____DAT23" localSheetId="6">#REF!</definedName>
    <definedName name="_____DAT23">#REF!</definedName>
    <definedName name="_____DAT24" localSheetId="1">#REF!</definedName>
    <definedName name="_____DAT24" localSheetId="7">#REF!</definedName>
    <definedName name="_____DAT24" localSheetId="6">#REF!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3">#REF!</definedName>
    <definedName name="__DAT23">#REF!</definedName>
    <definedName name="__DAT24" localSheetId="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3">#REF!</definedName>
    <definedName name="_DAT13">#REF!</definedName>
    <definedName name="_DAT14" localSheetId="3">#REF!</definedName>
    <definedName name="_DAT14">#REF!</definedName>
    <definedName name="_DAT15">#REF!</definedName>
    <definedName name="_DAT16">#REF!</definedName>
    <definedName name="_DAT17" localSheetId="3">#REF!</definedName>
    <definedName name="_DAT17">#REF!</definedName>
    <definedName name="_DAT18" localSheetId="3">#REF!</definedName>
    <definedName name="_DAT18">#REF!</definedName>
    <definedName name="_DAT19" localSheetId="3">#REF!</definedName>
    <definedName name="_DAT19">#REF!</definedName>
    <definedName name="_DAT2">#REF!</definedName>
    <definedName name="_DAT20" localSheetId="3">#REF!</definedName>
    <definedName name="_DAT20">#REF!</definedName>
    <definedName name="_DAT22" localSheetId="3">#REF!</definedName>
    <definedName name="_DAT22">#REF!</definedName>
    <definedName name="_DAT23" localSheetId="3">#REF!</definedName>
    <definedName name="_DAT23">#REF!</definedName>
    <definedName name="_DAT24" localSheetId="3">#REF!</definedName>
    <definedName name="_DAT24">#REF!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#REF!</definedName>
    <definedName name="_DAT7">#REF!</definedName>
    <definedName name="_DAT8">#REF!</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Parse_In" localSheetId="3" hidden="1">#REF!</definedName>
    <definedName name="_Parse_In" hidden="1">#REF!</definedName>
    <definedName name="_Parse_Out" localSheetId="3" hidden="1">#REF!</definedName>
    <definedName name="_Parse_Out" hidden="1">#REF!</definedName>
    <definedName name="_RSE1">#REF!</definedName>
    <definedName name="_RSE2">#REF!</definedName>
    <definedName name="_TPy530231">#REF!</definedName>
    <definedName name="a" localSheetId="2"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3">#REF!</definedName>
    <definedName name="a" hidden="1">{#N/A,#N/A,FALSE,"Aging Summary";#N/A,#N/A,FALSE,"Ratio Analysis";#N/A,#N/A,FALSE,"Test 120 Day Accts";#N/A,#N/A,FALSE,"Tickmarks"}</definedName>
    <definedName name="A_impresión_IM" localSheetId="3">#REF!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3">#REF!</definedName>
    <definedName name="ADV_PROM">#REF!</definedName>
    <definedName name="APSUMMARY">#REF!</definedName>
    <definedName name="AR_Balance">#REF!</definedName>
    <definedName name="ARA_Threshold">#REF!</definedName>
    <definedName name="_xlnm.Print_Area" localSheetId="2">BG!$A$9:$J$69</definedName>
    <definedName name="_xlnm.Print_Area" localSheetId="4">EERR!$A$9:$H$44</definedName>
    <definedName name="_xlnm.Print_Area" localSheetId="5">EFE!$A$9:$F$57</definedName>
    <definedName name="_xlnm.Print_Area" localSheetId="7">'Nota 4 a Nota 9'!$A$9:$I$390</definedName>
    <definedName name="_xlnm.Print_Area" localSheetId="6">'Notas 1 a Nota 3'!$B$10:$M$68</definedName>
    <definedName name="_xlnm.Print_Area" localSheetId="3">VPN!$B$10:$L$32</definedName>
    <definedName name="Area_de_impresión2" localSheetId="1">#REF!</definedName>
    <definedName name="Area_de_impresión2" localSheetId="7">#REF!</definedName>
    <definedName name="Area_de_impresión2" localSheetId="6">#REF!</definedName>
    <definedName name="Area_de_impresión2" localSheetId="3">#REF!</definedName>
    <definedName name="Area_de_impresión2">#REF!</definedName>
    <definedName name="Area_de_impresión3" localSheetId="3">#REF!</definedName>
    <definedName name="Area_de_impresión3">#REF!</definedName>
    <definedName name="ARGENTINA" localSheetId="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3" hidden="1">#REF!</definedName>
    <definedName name="AS2StaticLS" hidden="1">#REF!</definedName>
    <definedName name="AS2SyncStepLS" hidden="1">0</definedName>
    <definedName name="AS2TickmarkLS" localSheetId="3" hidden="1">#REF!</definedName>
    <definedName name="AS2TickmarkLS" hidden="1">#REF!</definedName>
    <definedName name="AS2VersionLS" hidden="1">300</definedName>
    <definedName name="assssssssssssssssssssssssssssssssssssssssss" hidden="1">#REF!</definedName>
    <definedName name="B" localSheetId="3">#REF!</definedName>
    <definedName name="B">#REF!</definedName>
    <definedName name="_xlnm.Database" localSheetId="3">#REF!</definedName>
    <definedName name="_xlnm.Database">#REF!</definedName>
    <definedName name="basemeta" localSheetId="3">#REF!</definedName>
    <definedName name="basemeta">#REF!</definedName>
    <definedName name="basenueva" localSheetId="3">#REF!</definedName>
    <definedName name="basenueva">#REF!</definedName>
    <definedName name="BB">#REF!</definedName>
    <definedName name="BCDE" localSheetId="2"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3">#REF!</definedName>
    <definedName name="BRASIL">#REF!</definedName>
    <definedName name="bsusocomb1">#REF!</definedName>
    <definedName name="bsusonorte1">#REF!</definedName>
    <definedName name="bsusosur1">#REF!</definedName>
    <definedName name="BuiltIn_Print_Area" localSheetId="3">#REF!</definedName>
    <definedName name="BuiltIn_Print_Area">#REF!</definedName>
    <definedName name="BuiltIn_Print_Area___0___0___0___0___0" localSheetId="3">#REF!</definedName>
    <definedName name="BuiltIn_Print_Area___0___0___0___0___0">#REF!</definedName>
    <definedName name="BuiltIn_Print_Area___0___0___0___0___0___0___0___0" localSheetId="3">#REF!</definedName>
    <definedName name="BuiltIn_Print_Area___0___0___0___0___0___0___0___0">#REF!</definedName>
    <definedName name="canal" localSheetId="3">#REF!</definedName>
    <definedName name="canal">#REF!</definedName>
    <definedName name="Capitali">#REF!</definedName>
    <definedName name="CC" localSheetId="3">#REF!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3">#REF!</definedName>
    <definedName name="chart1">#REF!</definedName>
    <definedName name="cliente" localSheetId="3">#REF!</definedName>
    <definedName name="cliente">#REF!</definedName>
    <definedName name="cliente2" localSheetId="3">#REF!</definedName>
    <definedName name="cliente2">#REF!</definedName>
    <definedName name="Clientes" localSheetId="3">#REF!</definedName>
    <definedName name="Clientes">#REF!</definedName>
    <definedName name="Clients_Population_Total" localSheetId="3">#REF!</definedName>
    <definedName name="Clients_Population_Total">#REF!</definedName>
    <definedName name="cndsuuuuuuuuuuuuuuuuuuuuuuuuuuuuuuuuuuuuuuuuuuuuuuuuuuuuu" hidden="1">#REF!</definedName>
    <definedName name="co" localSheetId="3">#REF!</definedName>
    <definedName name="co">#REF!</definedName>
    <definedName name="COMPAÑIAS" localSheetId="3">#REF!</definedName>
    <definedName name="COMPAÑIAS">#REF!</definedName>
    <definedName name="Compilacion">#REF!</definedName>
    <definedName name="complacu" localSheetId="3">#REF!</definedName>
    <definedName name="complacu">#REF!</definedName>
    <definedName name="complemes" localSheetId="3">#REF!</definedName>
    <definedName name="complemes">#REF!</definedName>
    <definedName name="Computed_Sample_Population_Total" localSheetId="3">#REF!</definedName>
    <definedName name="Computed_Sample_Population_Total">#REF!</definedName>
    <definedName name="COST_MP" localSheetId="3">#REF!</definedName>
    <definedName name="COST_MP">#REF!</definedName>
    <definedName name="crin0010">#REF!</definedName>
    <definedName name="Customer">#REF!</definedName>
    <definedName name="customerld">#REF!</definedName>
    <definedName name="CustomerPCS">#REF!</definedName>
    <definedName name="CY_Accounts_Receivable" localSheetId="3">#REF!</definedName>
    <definedName name="CY_Administration" localSheetId="3">#REF!</definedName>
    <definedName name="CY_Administration">#REF!</definedName>
    <definedName name="CY_Cash" localSheetId="3">#REF!</definedName>
    <definedName name="CY_Cash_Div_Dec" localSheetId="3">#REF!</definedName>
    <definedName name="CY_CASH_DIVIDENDS_DECLARED__per_common_share" localSheetId="3">#REF!</definedName>
    <definedName name="CY_Common_Equity" localSheetId="3">#REF!</definedName>
    <definedName name="CY_Cost_of_Sales" localSheetId="3">#REF!</definedName>
    <definedName name="CY_Current_Liabilities" localSheetId="3">#REF!</definedName>
    <definedName name="CY_Depreciation" localSheetId="3">#REF!</definedName>
    <definedName name="CY_Disc._Ops." localSheetId="3">#REF!</definedName>
    <definedName name="CY_Disc_mnth">#REF!</definedName>
    <definedName name="CY_Disc_pd">#REF!</definedName>
    <definedName name="CY_Discounts">#REF!</definedName>
    <definedName name="CY_Earnings_per_share" localSheetId="3">#REF!</definedName>
    <definedName name="CY_Extraord." localSheetId="3">#REF!</definedName>
    <definedName name="CY_Gross_Profit" localSheetId="3">#REF!</definedName>
    <definedName name="CY_INC_AFT_TAX" localSheetId="3">#REF!</definedName>
    <definedName name="CY_INC_BEF_EXTRAORD" localSheetId="3">#REF!</definedName>
    <definedName name="CY_Inc_Bef_Tax" localSheetId="3">#REF!</definedName>
    <definedName name="CY_Intangible_Assets" localSheetId="3">#REF!</definedName>
    <definedName name="CY_Intangible_Assets">#REF!</definedName>
    <definedName name="CY_Interest_Expense" localSheetId="3">#REF!</definedName>
    <definedName name="CY_Inventory" localSheetId="3">#REF!</definedName>
    <definedName name="CY_LIABIL_EQUITY" localSheetId="3">#REF!</definedName>
    <definedName name="CY_LIABIL_EQUITY">#REF!</definedName>
    <definedName name="CY_Long_term_Debt__excl_Dfd_Taxes" localSheetId="3">#REF!</definedName>
    <definedName name="CY_LT_Debt" localSheetId="3">#REF!</definedName>
    <definedName name="CY_Market_Value_of_Equity" localSheetId="3">#REF!</definedName>
    <definedName name="CY_Marketable_Sec" localSheetId="3">#REF!</definedName>
    <definedName name="CY_Marketable_Sec">#REF!</definedName>
    <definedName name="CY_NET_INCOME" localSheetId="3">#REF!</definedName>
    <definedName name="CY_NET_PROFIT">#REF!</definedName>
    <definedName name="CY_Net_Revenue" localSheetId="3">#REF!</definedName>
    <definedName name="CY_Operating_Income" localSheetId="3">#REF!</definedName>
    <definedName name="CY_Operating_Income">#REF!</definedName>
    <definedName name="CY_Other" localSheetId="3">#REF!</definedName>
    <definedName name="CY_Other">#REF!</definedName>
    <definedName name="CY_Other_Curr_Assets" localSheetId="3">#REF!</definedName>
    <definedName name="CY_Other_Curr_Assets">#REF!</definedName>
    <definedName name="CY_Other_LT_Assets" localSheetId="3">#REF!</definedName>
    <definedName name="CY_Other_LT_Assets">#REF!</definedName>
    <definedName name="CY_Other_LT_Liabilities" localSheetId="3">#REF!</definedName>
    <definedName name="CY_Other_LT_Liabilities">#REF!</definedName>
    <definedName name="CY_Preferred_Stock" localSheetId="3">#REF!</definedName>
    <definedName name="CY_Preferred_Stock">#REF!</definedName>
    <definedName name="CY_QUICK_ASSETS" localSheetId="3">#REF!</definedName>
    <definedName name="CY_Ret_mnth">#REF!</definedName>
    <definedName name="CY_Ret_pd">#REF!</definedName>
    <definedName name="CY_Retained_Earnings" localSheetId="3">#REF!</definedName>
    <definedName name="CY_Retained_Earnings">#REF!</definedName>
    <definedName name="CY_Returns">#REF!</definedName>
    <definedName name="CY_Selling" localSheetId="3">#REF!</definedName>
    <definedName name="CY_Selling">#REF!</definedName>
    <definedName name="CY_Tangible_Assets" localSheetId="3">#REF!</definedName>
    <definedName name="CY_Tangible_Assets">#REF!</definedName>
    <definedName name="CY_Tangible_Net_Worth" localSheetId="3">#REF!</definedName>
    <definedName name="CY_Taxes" localSheetId="3">#REF!</definedName>
    <definedName name="CY_TOTAL_ASSETS" localSheetId="3">#REF!</definedName>
    <definedName name="CY_TOTAL_CURR_ASSETS" localSheetId="3">#REF!</definedName>
    <definedName name="CY_TOTAL_DEBT" localSheetId="3">#REF!</definedName>
    <definedName name="CY_TOTAL_EQUITY" localSheetId="3">#REF!</definedName>
    <definedName name="CY_Trade_Payables" localSheetId="3">#REF!</definedName>
    <definedName name="CY_Weighted_Average" localSheetId="3">#REF!</definedName>
    <definedName name="CY_Working_Capital" localSheetId="3">#REF!</definedName>
    <definedName name="CY_Year_Income_Statement" localSheetId="3">#REF!</definedName>
    <definedName name="da" localSheetId="2"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FDFAD" localSheetId="2" hidden="1">{#N/A,#N/A,FALSE,"VOL"}</definedName>
    <definedName name="DAFDFAD" localSheetId="4" hidden="1">{#N/A,#N/A,FALSE,"VOL"}</definedName>
    <definedName name="DAFDFAD" localSheetId="5" hidden="1">{#N/A,#N/A,FALSE,"VOL"}</definedName>
    <definedName name="DAFDFAD" localSheetId="1" hidden="1">{#N/A,#N/A,FALSE,"VOL"}</definedName>
    <definedName name="DAFDFAD" localSheetId="7" hidden="1">{#N/A,#N/A,FALSE,"VOL"}</definedName>
    <definedName name="DAFDFAD" localSheetId="6" hidden="1">{#N/A,#N/A,FALSE,"VOL"}</definedName>
    <definedName name="DAFDFAD" localSheetId="3" hidden="1">{#N/A,#N/A,FALSE,"VOL"}</definedName>
    <definedName name="DAFDFAD" hidden="1">{#N/A,#N/A,FALSE,"VOL"}</definedName>
    <definedName name="DASA" localSheetId="3">#REF!</definedName>
    <definedName name="DASA">#REF!</definedName>
    <definedName name="data" localSheetId="3">#REF!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3">#REF!</definedName>
    <definedName name="datos">#REF!</definedName>
    <definedName name="Definición">#REF!</definedName>
    <definedName name="desc" localSheetId="3">#REF!</definedName>
    <definedName name="desc">#REF!</definedName>
    <definedName name="detaacu" localSheetId="3">#REF!</definedName>
    <definedName name="detaacu">#REF!</definedName>
    <definedName name="detames" localSheetId="3">#REF!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3">#REF!</definedName>
    <definedName name="Dist">#REF!</definedName>
    <definedName name="distribuidores" localSheetId="3">#REF!</definedName>
    <definedName name="distribuidores">#REF!</definedName>
    <definedName name="Dollar_Threshold" localSheetId="3">#REF!</definedName>
    <definedName name="Dollar_Threshold">#REF!</definedName>
    <definedName name="dtt" hidden="1">#REF!</definedName>
    <definedName name="Edesa" localSheetId="3">#REF!</definedName>
    <definedName name="Edesa">#REF!</definedName>
    <definedName name="Enriputo" localSheetId="3">#REF!</definedName>
    <definedName name="Enriputo">#REF!</definedName>
    <definedName name="eoafh">#REF!</definedName>
    <definedName name="eoafn">#REF!</definedName>
    <definedName name="eoafs">#REF!</definedName>
    <definedName name="est" localSheetId="3">#REF!</definedName>
    <definedName name="est">#REF!</definedName>
    <definedName name="ESTBF" localSheetId="3">#REF!</definedName>
    <definedName name="ESTBF">#REF!</definedName>
    <definedName name="ESTIMADO" localSheetId="3">#REF!</definedName>
    <definedName name="ESTIMADO">#REF!</definedName>
    <definedName name="EV__LASTREFTIME__" hidden="1">38972.3597337963</definedName>
    <definedName name="EX" localSheetId="3">#REF!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3">#REF!</definedName>
    <definedName name="GASTOS">#REF!</definedName>
    <definedName name="grandes3">#REF!</definedName>
    <definedName name="histor" localSheetId="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3">#REF!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2" hidden="1">{#N/A,#N/A,FALSE,"VOL"}</definedName>
    <definedName name="liq" localSheetId="4" hidden="1">{#N/A,#N/A,FALSE,"VOL"}</definedName>
    <definedName name="liq" localSheetId="5" hidden="1">{#N/A,#N/A,FALSE,"VOL"}</definedName>
    <definedName name="liq" localSheetId="1" hidden="1">{#N/A,#N/A,FALSE,"VOL"}</definedName>
    <definedName name="liq" localSheetId="7" hidden="1">{#N/A,#N/A,FALSE,"VOL"}</definedName>
    <definedName name="liq" localSheetId="6" hidden="1">{#N/A,#N/A,FALSE,"VOL"}</definedName>
    <definedName name="liq" localSheetId="3" hidden="1">{#N/A,#N/A,FALSE,"VOL"}</definedName>
    <definedName name="liq" hidden="1">{#N/A,#N/A,FALSE,"VOL"}</definedName>
    <definedName name="listasuper" localSheetId="3">#REF!</definedName>
    <definedName name="listasuper">#REF!</definedName>
    <definedName name="Maintenance">#REF!</definedName>
    <definedName name="maintenanceld">#REF!</definedName>
    <definedName name="MaintenancePCS">#REF!</definedName>
    <definedName name="marca" localSheetId="3">#REF!</definedName>
    <definedName name="marca">#REF!</definedName>
    <definedName name="Marcas" localSheetId="3">#REF!</definedName>
    <definedName name="Marcas">#REF!</definedName>
    <definedName name="Minimis">#REF!</definedName>
    <definedName name="MKT">#REF!</definedName>
    <definedName name="mktld">#REF!</definedName>
    <definedName name="MKTPCS">#REF!</definedName>
    <definedName name="MP" localSheetId="3">#REF!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2"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7" hidden="1">#REF!</definedName>
    <definedName name="ngughuiyhuhhhhhhhhhhhhhhhhhh" localSheetId="6" hidden="1">#REF!</definedName>
    <definedName name="ngughuiyhuhhhhhhhhhhhhhhhhhh" hidden="1">#REF!</definedName>
    <definedName name="njkhoikh" localSheetId="1" hidden="1">#REF!</definedName>
    <definedName name="njkhoikh" localSheetId="7" hidden="1">#REF!</definedName>
    <definedName name="njkhoikh" localSheetId="6" hidden="1">#REF!</definedName>
    <definedName name="njkhoikh" hidden="1">#REF!</definedName>
    <definedName name="nmm" localSheetId="2" hidden="1">{#N/A,#N/A,FALSE,"VOL"}</definedName>
    <definedName name="nmm" localSheetId="4" hidden="1">{#N/A,#N/A,FALSE,"VOL"}</definedName>
    <definedName name="nmm" localSheetId="5" hidden="1">{#N/A,#N/A,FALSE,"VOL"}</definedName>
    <definedName name="nmm" localSheetId="1" hidden="1">{#N/A,#N/A,FALSE,"VOL"}</definedName>
    <definedName name="nmm" localSheetId="7" hidden="1">{#N/A,#N/A,FALSE,"VOL"}</definedName>
    <definedName name="nmm" localSheetId="6" hidden="1">{#N/A,#N/A,FALSE,"VOL"}</definedName>
    <definedName name="nmm" localSheetId="3" hidden="1">{#N/A,#N/A,FALSE,"VOL"}</definedName>
    <definedName name="nmm" hidden="1">{#N/A,#N/A,FALSE,"VOL"}</definedName>
    <definedName name="NO" localSheetId="2" hidden="1">{#N/A,#N/A,FALSE,"VOL"}</definedName>
    <definedName name="NO" localSheetId="4" hidden="1">{#N/A,#N/A,FALSE,"VOL"}</definedName>
    <definedName name="NO" localSheetId="5" hidden="1">{#N/A,#N/A,FALSE,"VOL"}</definedName>
    <definedName name="NO" localSheetId="1" hidden="1">{#N/A,#N/A,FALSE,"VOL"}</definedName>
    <definedName name="NO" localSheetId="7" hidden="1">{#N/A,#N/A,FALSE,"VOL"}</definedName>
    <definedName name="NO" localSheetId="6" hidden="1">{#N/A,#N/A,FALSE,"VOL"}</definedName>
    <definedName name="NO" localSheetId="3" hidden="1">{#N/A,#N/A,FALSE,"VOL"}</definedName>
    <definedName name="NO" hidden="1">{#N/A,#N/A,FALSE,"VOL"}</definedName>
    <definedName name="NonTop_Stratum_Value" localSheetId="3">#REF!</definedName>
    <definedName name="NonTop_Stratum_Value">#REF!</definedName>
    <definedName name="Number_of_Selections">#REF!</definedName>
    <definedName name="Numof_Selections2">#REF!</definedName>
    <definedName name="ñfdsl" localSheetId="7">#REF!</definedName>
    <definedName name="ñfdsl" localSheetId="6">#REF!</definedName>
    <definedName name="ñfdsl">#REF!</definedName>
    <definedName name="ññ" localSheetId="7">#REF!</definedName>
    <definedName name="ññ" localSheetId="6">#REF!</definedName>
    <definedName name="ññ">#REF!</definedName>
    <definedName name="OLE_LINK1" localSheetId="7">'Nota 4 a Nota 9'!$B$21</definedName>
    <definedName name="OPPROD" localSheetId="1">#REF!</definedName>
    <definedName name="OPPROD" localSheetId="7">#REF!</definedName>
    <definedName name="OPPROD" localSheetId="6">#REF!</definedName>
    <definedName name="OPPROD" localSheetId="3">#REF!</definedName>
    <definedName name="OPPROD">#REF!</definedName>
    <definedName name="opt" localSheetId="1">#REF!</definedName>
    <definedName name="opt" localSheetId="7">#REF!</definedName>
    <definedName name="opt" localSheetId="6">#REF!</definedName>
    <definedName name="opt">#REF!</definedName>
    <definedName name="optr">#REF!</definedName>
    <definedName name="Others">#REF!</definedName>
    <definedName name="othersld">#REF!</definedName>
    <definedName name="OthersPCS">#REF!</definedName>
    <definedName name="PARAGUAY" localSheetId="3">#REF!</definedName>
    <definedName name="PARAGUAY">#REF!</definedName>
    <definedName name="participa" localSheetId="3">#REF!</definedName>
    <definedName name="participa">#REF!</definedName>
    <definedName name="Partidas_seleccionadas_test_de_">#REF!</definedName>
    <definedName name="Partidas_Selecionadas">#REF!</definedName>
    <definedName name="Percent_Threshold" localSheetId="3">#REF!</definedName>
    <definedName name="Percent_Threshold">#REF!</definedName>
    <definedName name="PL_Dollar_Threshold" localSheetId="3">#REF!</definedName>
    <definedName name="PL_Dollar_Threshold">#REF!</definedName>
    <definedName name="PL_Percent_Threshold" localSheetId="3">#REF!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3">#REF!</definedName>
    <definedName name="POLYAR">#REF!</definedName>
    <definedName name="potir">#REF!</definedName>
    <definedName name="ppc" localSheetId="3">#REF!</definedName>
    <definedName name="ppc">#REF!</definedName>
    <definedName name="pr" localSheetId="3">#REF!</definedName>
    <definedName name="pr">#REF!</definedName>
    <definedName name="previs">#REF!</definedName>
    <definedName name="PS_Test_de_Gastos" localSheetId="7">#REF!</definedName>
    <definedName name="PS_Test_de_Gastos" localSheetId="6">#REF!</definedName>
    <definedName name="PS_Test_de_Gastos">#REF!</definedName>
    <definedName name="PY_Accounts_Receivable" localSheetId="3">#REF!</definedName>
    <definedName name="PY_Administration" localSheetId="3">#REF!</definedName>
    <definedName name="PY_Administration">#REF!</definedName>
    <definedName name="PY_Cash" localSheetId="3">#REF!</definedName>
    <definedName name="PY_Cash_Div_Dec" localSheetId="3">#REF!</definedName>
    <definedName name="PY_CASH_DIVIDENDS_DECLARED__per_common_share" localSheetId="3">#REF!</definedName>
    <definedName name="PY_Common_Equity" localSheetId="3">#REF!</definedName>
    <definedName name="PY_Cost_of_Sales" localSheetId="3">#REF!</definedName>
    <definedName name="PY_Current_Liabilities" localSheetId="3">#REF!</definedName>
    <definedName name="PY_Depreciation" localSheetId="3">#REF!</definedName>
    <definedName name="PY_Disc._Ops." localSheetId="3">#REF!</definedName>
    <definedName name="PY_Disc_allow">#REF!</definedName>
    <definedName name="PY_Disc_mnth">#REF!</definedName>
    <definedName name="PY_Disc_pd">#REF!</definedName>
    <definedName name="PY_Discounts">#REF!</definedName>
    <definedName name="PY_Earnings_per_share" localSheetId="3">#REF!</definedName>
    <definedName name="PY_Extraord." localSheetId="3">#REF!</definedName>
    <definedName name="PY_Gross_Profit" localSheetId="3">#REF!</definedName>
    <definedName name="PY_INC_AFT_TAX" localSheetId="3">#REF!</definedName>
    <definedName name="PY_INC_BEF_EXTRAORD" localSheetId="3">#REF!</definedName>
    <definedName name="PY_Inc_Bef_Tax" localSheetId="3">#REF!</definedName>
    <definedName name="PY_Intangible_Assets" localSheetId="3">#REF!</definedName>
    <definedName name="PY_Intangible_Assets">#REF!</definedName>
    <definedName name="PY_Interest_Expense" localSheetId="3">#REF!</definedName>
    <definedName name="PY_Inventory" localSheetId="3">#REF!</definedName>
    <definedName name="PY_LIABIL_EQUITY" localSheetId="3">#REF!</definedName>
    <definedName name="PY_LIABIL_EQUITY">#REF!</definedName>
    <definedName name="PY_Long_term_Debt__excl_Dfd_Taxes" localSheetId="3">#REF!</definedName>
    <definedName name="PY_LT_Debt" localSheetId="3">#REF!</definedName>
    <definedName name="PY_Market_Value_of_Equity" localSheetId="3">#REF!</definedName>
    <definedName name="PY_Marketable_Sec" localSheetId="3">#REF!</definedName>
    <definedName name="PY_Marketable_Sec">#REF!</definedName>
    <definedName name="PY_NET_INCOME" localSheetId="3">#REF!</definedName>
    <definedName name="PY_NET_PROFIT">#REF!</definedName>
    <definedName name="PY_Net_Revenue" localSheetId="3">#REF!</definedName>
    <definedName name="PY_Operating_Inc" localSheetId="3">#REF!</definedName>
    <definedName name="PY_Operating_Inc">#REF!</definedName>
    <definedName name="PY_Operating_Income" localSheetId="3">#REF!</definedName>
    <definedName name="PY_Operating_Income">#REF!</definedName>
    <definedName name="PY_Other_Curr_Assets" localSheetId="3">#REF!</definedName>
    <definedName name="PY_Other_Curr_Assets">#REF!</definedName>
    <definedName name="PY_Other_Exp" localSheetId="3">#REF!</definedName>
    <definedName name="PY_Other_Exp">#REF!</definedName>
    <definedName name="PY_Other_LT_Assets" localSheetId="3">#REF!</definedName>
    <definedName name="PY_Other_LT_Assets">#REF!</definedName>
    <definedName name="PY_Other_LT_Liabilities" localSheetId="3">#REF!</definedName>
    <definedName name="PY_Other_LT_Liabilities">#REF!</definedName>
    <definedName name="PY_Preferred_Stock" localSheetId="3">#REF!</definedName>
    <definedName name="PY_Preferred_Stock">#REF!</definedName>
    <definedName name="PY_QUICK_ASSETS" localSheetId="3">#REF!</definedName>
    <definedName name="PY_Ret_allow">#REF!</definedName>
    <definedName name="PY_Ret_mnth">#REF!</definedName>
    <definedName name="PY_Ret_pd">#REF!</definedName>
    <definedName name="PY_Retained_Earnings" localSheetId="3">#REF!</definedName>
    <definedName name="PY_Retained_Earnings">#REF!</definedName>
    <definedName name="PY_Returns">#REF!</definedName>
    <definedName name="PY_Selling" localSheetId="3">#REF!</definedName>
    <definedName name="PY_Selling">#REF!</definedName>
    <definedName name="PY_Tangible_Assets" localSheetId="3">#REF!</definedName>
    <definedName name="PY_Tangible_Assets">#REF!</definedName>
    <definedName name="PY_Tangible_Net_Worth" localSheetId="3">#REF!</definedName>
    <definedName name="PY_Taxes" localSheetId="3">#REF!</definedName>
    <definedName name="PY_TOTAL_ASSETS" localSheetId="3">#REF!</definedName>
    <definedName name="PY_TOTAL_CURR_ASSETS" localSheetId="3">#REF!</definedName>
    <definedName name="PY_TOTAL_DEBT" localSheetId="3">#REF!</definedName>
    <definedName name="PY_TOTAL_EQUITY" localSheetId="3">#REF!</definedName>
    <definedName name="PY_Trade_Payables" localSheetId="3">#REF!</definedName>
    <definedName name="PY_Weighted_Average" localSheetId="3">#REF!</definedName>
    <definedName name="PY_Working_Capital" localSheetId="3">#REF!</definedName>
    <definedName name="PY_Year_Income_Statement" localSheetId="3">#REF!</definedName>
    <definedName name="PY2_Accounts_Receivable" localSheetId="3">#REF!</definedName>
    <definedName name="PY2_Administration" localSheetId="3">#REF!</definedName>
    <definedName name="PY2_Cash" localSheetId="3">#REF!</definedName>
    <definedName name="PY2_Cash_Div_Dec" localSheetId="3">#REF!</definedName>
    <definedName name="PY2_CASH_DIVIDENDS_DECLARED__per_common_share" localSheetId="3">#REF!</definedName>
    <definedName name="PY2_Common_Equity" localSheetId="3">#REF!</definedName>
    <definedName name="PY2_Cost_of_Sales" localSheetId="3">#REF!</definedName>
    <definedName name="PY2_Current_Liabilities" localSheetId="3">#REF!</definedName>
    <definedName name="PY2_Depreciation" localSheetId="3">#REF!</definedName>
    <definedName name="PY2_Disc._Ops." localSheetId="3">#REF!</definedName>
    <definedName name="PY2_Earnings_per_share" localSheetId="3">#REF!</definedName>
    <definedName name="PY2_Extraord." localSheetId="3">#REF!</definedName>
    <definedName name="PY2_Gross_Profit" localSheetId="3">#REF!</definedName>
    <definedName name="PY2_INC_AFT_TAX" localSheetId="3">#REF!</definedName>
    <definedName name="PY2_INC_BEF_EXTRAORD" localSheetId="3">#REF!</definedName>
    <definedName name="PY2_Inc_Bef_Tax" localSheetId="3">#REF!</definedName>
    <definedName name="PY2_Intangible_Assets" localSheetId="3">#REF!</definedName>
    <definedName name="PY2_Interest_Expense" localSheetId="3">#REF!</definedName>
    <definedName name="PY2_Inventory" localSheetId="3">#REF!</definedName>
    <definedName name="PY2_LIABIL_EQUITY" localSheetId="3">#REF!</definedName>
    <definedName name="PY2_Long_term_Debt__excl_Dfd_Taxes" localSheetId="3">#REF!</definedName>
    <definedName name="PY2_LT_Debt" localSheetId="3">#REF!</definedName>
    <definedName name="PY2_Market_Value_of_Equity" localSheetId="3">#REF!</definedName>
    <definedName name="PY2_Marketable_Sec" localSheetId="3">#REF!</definedName>
    <definedName name="PY2_NET_INCOME" localSheetId="3">#REF!</definedName>
    <definedName name="PY2_Net_Revenue" localSheetId="3">#REF!</definedName>
    <definedName name="PY2_Operating_Inc" localSheetId="3">#REF!</definedName>
    <definedName name="PY2_Operating_Income" localSheetId="3">#REF!</definedName>
    <definedName name="PY2_Other_Curr_Assets" localSheetId="3">#REF!</definedName>
    <definedName name="PY2_Other_Exp." localSheetId="3">#REF!</definedName>
    <definedName name="PY2_Other_LT_Assets" localSheetId="3">#REF!</definedName>
    <definedName name="PY2_Other_LT_Liabilities" localSheetId="3">#REF!</definedName>
    <definedName name="PY2_Preferred_Stock" localSheetId="3">#REF!</definedName>
    <definedName name="PY2_QUICK_ASSETS" localSheetId="3">#REF!</definedName>
    <definedName name="PY2_Retained_Earnings" localSheetId="3">#REF!</definedName>
    <definedName name="PY2_Selling" localSheetId="3">#REF!</definedName>
    <definedName name="PY2_Tangible_Assets" localSheetId="3">#REF!</definedName>
    <definedName name="PY2_Tangible_Net_Worth" localSheetId="3">#REF!</definedName>
    <definedName name="PY2_Taxes" localSheetId="3">#REF!</definedName>
    <definedName name="PY2_TOTAL_ASSETS" localSheetId="3">#REF!</definedName>
    <definedName name="PY2_TOTAL_CURR_ASSETS" localSheetId="3">#REF!</definedName>
    <definedName name="PY2_TOTAL_DEBT" localSheetId="3">#REF!</definedName>
    <definedName name="PY2_TOTAL_EQUITY" localSheetId="3">#REF!</definedName>
    <definedName name="PY2_Trade_Payables" localSheetId="3">#REF!</definedName>
    <definedName name="PY2_Weighted_Average" localSheetId="3">#REF!</definedName>
    <definedName name="PY2_Working_Capital" localSheetId="3">#REF!</definedName>
    <definedName name="PY2_Year_Income_Statement" localSheetId="3">#REF!</definedName>
    <definedName name="PY3_Accounts_Receivable" localSheetId="3">#REF!</definedName>
    <definedName name="PY3_Administration" localSheetId="3">#REF!</definedName>
    <definedName name="PY3_Cash" localSheetId="3">#REF!</definedName>
    <definedName name="PY3_Common_Equity" localSheetId="3">#REF!</definedName>
    <definedName name="PY3_Cost_of_Sales" localSheetId="3">#REF!</definedName>
    <definedName name="PY3_Current_Liabilities" localSheetId="3">#REF!</definedName>
    <definedName name="PY3_Depreciation" localSheetId="3">#REF!</definedName>
    <definedName name="PY3_Disc._Ops." localSheetId="3">#REF!</definedName>
    <definedName name="PY3_Extraord." localSheetId="3">#REF!</definedName>
    <definedName name="PY3_Gross_Profit" localSheetId="3">#REF!</definedName>
    <definedName name="PY3_INC_AFT_TAX" localSheetId="3">#REF!</definedName>
    <definedName name="PY3_INC_BEF_EXTRAORD" localSheetId="3">#REF!</definedName>
    <definedName name="PY3_Inc_Bef_Tax" localSheetId="3">#REF!</definedName>
    <definedName name="PY3_Intangible_Assets" localSheetId="3">#REF!</definedName>
    <definedName name="PY3_Intangible_Assets">#REF!</definedName>
    <definedName name="PY3_Interest_Expense" localSheetId="3">#REF!</definedName>
    <definedName name="PY3_Inventory" localSheetId="3">#REF!</definedName>
    <definedName name="PY3_LIABIL_EQUITY" localSheetId="3">#REF!</definedName>
    <definedName name="PY3_Long_term_Debt__excl_Dfd_Taxes" localSheetId="3">#REF!</definedName>
    <definedName name="PY3_Marketable_Sec" localSheetId="3">#REF!</definedName>
    <definedName name="PY3_Marketable_Sec">#REF!</definedName>
    <definedName name="PY3_NET_INCOME" localSheetId="3">#REF!</definedName>
    <definedName name="PY3_Net_Revenue" localSheetId="3">#REF!</definedName>
    <definedName name="PY3_Operating_Inc" localSheetId="3">#REF!</definedName>
    <definedName name="PY3_Other_Curr_Assets" localSheetId="3">#REF!</definedName>
    <definedName name="PY3_Other_Curr_Assets">#REF!</definedName>
    <definedName name="PY3_Other_Exp." localSheetId="3">#REF!</definedName>
    <definedName name="PY3_Other_LT_Assets" localSheetId="3">#REF!</definedName>
    <definedName name="PY3_Other_LT_Assets">#REF!</definedName>
    <definedName name="PY3_Other_LT_Liabilities" localSheetId="3">#REF!</definedName>
    <definedName name="PY3_Other_LT_Liabilities">#REF!</definedName>
    <definedName name="PY3_Preferred_Stock" localSheetId="3">#REF!</definedName>
    <definedName name="PY3_Preferred_Stock">#REF!</definedName>
    <definedName name="PY3_QUICK_ASSETS" localSheetId="3">#REF!</definedName>
    <definedName name="PY3_Retained_Earnings" localSheetId="3">#REF!</definedName>
    <definedName name="PY3_Retained_Earnings">#REF!</definedName>
    <definedName name="PY3_Selling" localSheetId="3">#REF!</definedName>
    <definedName name="PY3_Tangible_Assets" localSheetId="3">#REF!</definedName>
    <definedName name="PY3_Tangible_Assets">#REF!</definedName>
    <definedName name="PY3_Taxes" localSheetId="3">#REF!</definedName>
    <definedName name="PY3_TOTAL_ASSETS" localSheetId="3">#REF!</definedName>
    <definedName name="PY3_TOTAL_CURR_ASSETS" localSheetId="3">#REF!</definedName>
    <definedName name="PY3_TOTAL_DEBT" localSheetId="3">#REF!</definedName>
    <definedName name="PY3_TOTAL_EQUITY" localSheetId="3">#REF!</definedName>
    <definedName name="PY3_Trade_Payables" localSheetId="3">#REF!</definedName>
    <definedName name="PY3_Year_Income_Statement" localSheetId="3">#REF!</definedName>
    <definedName name="PY4_Accounts_Receivable" localSheetId="3">#REF!</definedName>
    <definedName name="PY4_Administration" localSheetId="3">#REF!</definedName>
    <definedName name="PY4_Cash" localSheetId="3">#REF!</definedName>
    <definedName name="PY4_Common_Equity" localSheetId="3">#REF!</definedName>
    <definedName name="PY4_Cost_of_Sales" localSheetId="3">#REF!</definedName>
    <definedName name="PY4_Current_Liabilities" localSheetId="3">#REF!</definedName>
    <definedName name="PY4_Depreciation" localSheetId="3">#REF!</definedName>
    <definedName name="PY4_Disc._Ops." localSheetId="3">#REF!</definedName>
    <definedName name="PY4_Extraord." localSheetId="3">#REF!</definedName>
    <definedName name="PY4_Gross_Profit" localSheetId="3">#REF!</definedName>
    <definedName name="PY4_INC_AFT_TAX" localSheetId="3">#REF!</definedName>
    <definedName name="PY4_INC_BEF_EXTRAORD" localSheetId="3">#REF!</definedName>
    <definedName name="PY4_Inc_Bef_Tax" localSheetId="3">#REF!</definedName>
    <definedName name="PY4_Intangible_Assets" localSheetId="3">#REF!</definedName>
    <definedName name="PY4_Intangible_Assets">#REF!</definedName>
    <definedName name="PY4_Interest_Expense" localSheetId="3">#REF!</definedName>
    <definedName name="PY4_Inventory" localSheetId="3">#REF!</definedName>
    <definedName name="PY4_LIABIL_EQUITY" localSheetId="3">#REF!</definedName>
    <definedName name="PY4_Long_term_Debt__excl_Dfd_Taxes" localSheetId="3">#REF!</definedName>
    <definedName name="PY4_Marketable_Sec" localSheetId="3">#REF!</definedName>
    <definedName name="PY4_Marketable_Sec">#REF!</definedName>
    <definedName name="PY4_NET_INCOME" localSheetId="3">#REF!</definedName>
    <definedName name="PY4_Net_Revenue" localSheetId="3">#REF!</definedName>
    <definedName name="PY4_Operating_Inc" localSheetId="3">#REF!</definedName>
    <definedName name="PY4_Other_Cur_Assets" localSheetId="3">#REF!</definedName>
    <definedName name="PY4_Other_Cur_Assets">#REF!</definedName>
    <definedName name="PY4_Other_Exp." localSheetId="3">#REF!</definedName>
    <definedName name="PY4_Other_LT_Assets" localSheetId="3">#REF!</definedName>
    <definedName name="PY4_Other_LT_Assets">#REF!</definedName>
    <definedName name="PY4_Other_LT_Liabilities" localSheetId="3">#REF!</definedName>
    <definedName name="PY4_Other_LT_Liabilities">#REF!</definedName>
    <definedName name="PY4_Preferred_Stock" localSheetId="3">#REF!</definedName>
    <definedName name="PY4_Preferred_Stock">#REF!</definedName>
    <definedName name="PY4_QUICK_ASSETS" localSheetId="3">#REF!</definedName>
    <definedName name="PY4_Retained_Earnings" localSheetId="3">#REF!</definedName>
    <definedName name="PY4_Retained_Earnings">#REF!</definedName>
    <definedName name="PY4_Selling" localSheetId="3">#REF!</definedName>
    <definedName name="PY4_Tangible_Assets" localSheetId="3">#REF!</definedName>
    <definedName name="PY4_Tangible_Assets">#REF!</definedName>
    <definedName name="PY4_Taxes" localSheetId="3">#REF!</definedName>
    <definedName name="PY4_TOTAL_ASSETS" localSheetId="3">#REF!</definedName>
    <definedName name="PY4_TOTAL_CURR_ASSETS" localSheetId="3">#REF!</definedName>
    <definedName name="PY4_TOTAL_DEBT" localSheetId="3">#REF!</definedName>
    <definedName name="PY4_TOTAL_EQUITY" localSheetId="3">#REF!</definedName>
    <definedName name="PY4_Trade_Payables" localSheetId="3">#REF!</definedName>
    <definedName name="PY4_Year_Income_Statement" localSheetId="3">#REF!</definedName>
    <definedName name="PY5_Accounts_Receivable" localSheetId="3">#REF!</definedName>
    <definedName name="PY5_Accounts_Receivable">#REF!</definedName>
    <definedName name="PY5_Administration" localSheetId="3">#REF!</definedName>
    <definedName name="PY5_Cash" localSheetId="3">#REF!</definedName>
    <definedName name="PY5_Common_Equity" localSheetId="3">#REF!</definedName>
    <definedName name="PY5_Cost_of_Sales" localSheetId="3">#REF!</definedName>
    <definedName name="PY5_Current_Liabilities" localSheetId="3">#REF!</definedName>
    <definedName name="PY5_Depreciation" localSheetId="3">#REF!</definedName>
    <definedName name="PY5_Disc._Ops." localSheetId="3">#REF!</definedName>
    <definedName name="PY5_Extraord." localSheetId="3">#REF!</definedName>
    <definedName name="PY5_Gross_Profit" localSheetId="3">#REF!</definedName>
    <definedName name="PY5_INC_AFT_TAX" localSheetId="3">#REF!</definedName>
    <definedName name="PY5_INC_BEF_EXTRAORD" localSheetId="3">#REF!</definedName>
    <definedName name="PY5_Inc_Bef_Tax" localSheetId="3">#REF!</definedName>
    <definedName name="PY5_Intangible_Assets" localSheetId="3">#REF!</definedName>
    <definedName name="PY5_Intangible_Assets">#REF!</definedName>
    <definedName name="PY5_Interest_Expense" localSheetId="3">#REF!</definedName>
    <definedName name="PY5_Inventory" localSheetId="3">#REF!</definedName>
    <definedName name="PY5_Inventory">#REF!</definedName>
    <definedName name="PY5_LIABIL_EQUITY" localSheetId="3">#REF!</definedName>
    <definedName name="PY5_Long_term_Debt__excl_Dfd_Taxes" localSheetId="3">#REF!</definedName>
    <definedName name="PY5_Marketable_Sec" localSheetId="3">#REF!</definedName>
    <definedName name="PY5_Marketable_Sec">#REF!</definedName>
    <definedName name="PY5_NET_INCOME" localSheetId="3">#REF!</definedName>
    <definedName name="PY5_Net_Revenue" localSheetId="3">#REF!</definedName>
    <definedName name="PY5_Operating_Inc" localSheetId="3">#REF!</definedName>
    <definedName name="PY5_Other_Curr_Assets" localSheetId="3">#REF!</definedName>
    <definedName name="PY5_Other_Curr_Assets">#REF!</definedName>
    <definedName name="PY5_Other_Exp." localSheetId="3">#REF!</definedName>
    <definedName name="PY5_Other_LT_Assets" localSheetId="3">#REF!</definedName>
    <definedName name="PY5_Other_LT_Assets">#REF!</definedName>
    <definedName name="PY5_Other_LT_Liabilities" localSheetId="3">#REF!</definedName>
    <definedName name="PY5_Other_LT_Liabilities">#REF!</definedName>
    <definedName name="PY5_Preferred_Stock" localSheetId="3">#REF!</definedName>
    <definedName name="PY5_Preferred_Stock">#REF!</definedName>
    <definedName name="PY5_QUICK_ASSETS" localSheetId="3">#REF!</definedName>
    <definedName name="PY5_Retained_Earnings" localSheetId="3">#REF!</definedName>
    <definedName name="PY5_Retained_Earnings">#REF!</definedName>
    <definedName name="PY5_Selling" localSheetId="3">#REF!</definedName>
    <definedName name="PY5_Tangible_Assets" localSheetId="3">#REF!</definedName>
    <definedName name="PY5_Tangible_Assets">#REF!</definedName>
    <definedName name="PY5_Taxes" localSheetId="3">#REF!</definedName>
    <definedName name="PY5_TOTAL_ASSETS" localSheetId="3">#REF!</definedName>
    <definedName name="PY5_TOTAL_CURR_ASSETS" localSheetId="3">#REF!</definedName>
    <definedName name="PY5_TOTAL_DEBT" localSheetId="3">#REF!</definedName>
    <definedName name="PY5_TOTAL_EQUITY" localSheetId="3">#REF!</definedName>
    <definedName name="PY5_Trade_Payables" localSheetId="3">#REF!</definedName>
    <definedName name="PY5_Year_Income_Statement" localSheetId="3">#REF!</definedName>
    <definedName name="QGPL_CLTESLB">#REF!</definedName>
    <definedName name="quarter" localSheetId="3">#REF!</definedName>
    <definedName name="quarter">#REF!</definedName>
    <definedName name="R_Factor" localSheetId="3">#REF!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3" hidden="1">1</definedName>
    <definedName name="SAPBEXrevision" hidden="1">3</definedName>
    <definedName name="SAPBEXsysID" hidden="1">"PLW"</definedName>
    <definedName name="SAPBEXwbID" localSheetId="3" hidden="1">"0B3C5WPQ1PKHTD1CRY997L2MI"</definedName>
    <definedName name="SAPBEXwbID" hidden="1">"14RHU0IXG8KL7C7PJMON454VM"</definedName>
    <definedName name="sdfnlsd" hidden="1">#REF!</definedName>
    <definedName name="sectores">#REF!</definedName>
    <definedName name="sedal" localSheetId="3">#REF!</definedName>
    <definedName name="sedal">#REF!</definedName>
    <definedName name="Selection_Remainder" localSheetId="3">#REF!</definedName>
    <definedName name="Selection_Remainder">#REF!</definedName>
    <definedName name="sku" localSheetId="3">#REF!</definedName>
    <definedName name="sku">#REF!</definedName>
    <definedName name="skus" localSheetId="3">#REF!</definedName>
    <definedName name="skus">#REF!</definedName>
    <definedName name="Starting_Point" localSheetId="3">#REF!</definedName>
    <definedName name="Starting_Point">#REF!</definedName>
    <definedName name="STKDIARIO" localSheetId="3">#REF!</definedName>
    <definedName name="STKDIARIO">#REF!</definedName>
    <definedName name="STKDIARIOPX01" localSheetId="3">#REF!</definedName>
    <definedName name="STKDIARIOPX01">#REF!</definedName>
    <definedName name="STKDIARIOPX04" localSheetId="3">#REF!</definedName>
    <definedName name="STKDIARIOPX04">#REF!</definedName>
    <definedName name="Suma_de_ABR_U_3">#REF!</definedName>
    <definedName name="SUMMARY" localSheetId="3">#REF!</definedName>
    <definedName name="SUMMARY">#REF!</definedName>
    <definedName name="super" localSheetId="3">#REF!</definedName>
    <definedName name="super">#REF!</definedName>
    <definedName name="tablasun" localSheetId="3">#REF!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3">#REF!</definedName>
    <definedName name="TEST0">#REF!</definedName>
    <definedName name="TEST1" localSheetId="3">#REF!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3">#REF!</definedName>
    <definedName name="TESTKEYS">#REF!</definedName>
    <definedName name="TextRefCopy1">#REF!</definedName>
    <definedName name="TextRefCopy10" localSheetId="3">#REF!</definedName>
    <definedName name="TextRefCopy10">#REF!</definedName>
    <definedName name="TextRefCopy100" localSheetId="3">#REF!</definedName>
    <definedName name="TextRefCopy100">#REF!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7" localSheetId="3">#REF!</definedName>
    <definedName name="TextRefCopy107">#REF!</definedName>
    <definedName name="TextRefCopy108" localSheetId="3">#REF!</definedName>
    <definedName name="TextRefCopy108">#REF!</definedName>
    <definedName name="TextRefCopy109" localSheetId="3">#REF!</definedName>
    <definedName name="TextRefCopy109">#REF!</definedName>
    <definedName name="TextRefCopy11" localSheetId="3">#REF!</definedName>
    <definedName name="TextRefCopy111">#REF!</definedName>
    <definedName name="TextRefCopy112" localSheetId="3">#REF!</definedName>
    <definedName name="TextRefCopy112">#REF!</definedName>
    <definedName name="TextRefCopy113" localSheetId="3">#REF!</definedName>
    <definedName name="TextRefCopy113">#REF!</definedName>
    <definedName name="TextRefCopy114">#REF!</definedName>
    <definedName name="TextRefCopy116" localSheetId="3">#REF!</definedName>
    <definedName name="TextRefCopy116">#REF!</definedName>
    <definedName name="TextRefCopy118" localSheetId="3">#REF!</definedName>
    <definedName name="TextRefCopy118">#REF!</definedName>
    <definedName name="TextRefCopy119" localSheetId="3">#REF!</definedName>
    <definedName name="TextRefCopy119">#REF!</definedName>
    <definedName name="TextRefCopy12" localSheetId="3">#REF!</definedName>
    <definedName name="TextRefCopy120" localSheetId="3">#REF!</definedName>
    <definedName name="TextRefCopy120">#REF!</definedName>
    <definedName name="TextRefCopy121" localSheetId="3">#REF!</definedName>
    <definedName name="TextRefCopy121">#REF!</definedName>
    <definedName name="TextRefCopy122">#REF!</definedName>
    <definedName name="TextRefCopy123">#REF!</definedName>
    <definedName name="TextRefCopy127" localSheetId="3">#REF!</definedName>
    <definedName name="TextRefCopy127">#REF!</definedName>
    <definedName name="TextRefCopy13" localSheetId="3">#REF!</definedName>
    <definedName name="TextRefCopy14" localSheetId="3">#REF!</definedName>
    <definedName name="TextRefCopy15" localSheetId="3">#REF!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3">#REF!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3">#REF!</definedName>
    <definedName name="TextRefCopy4">#REF!</definedName>
    <definedName name="TextRefCopy41">#REF!</definedName>
    <definedName name="TextRefCopy42" localSheetId="3">#REF!</definedName>
    <definedName name="TextRefCopy42">#REF!</definedName>
    <definedName name="TextRefCopy43" localSheetId="3">#REF!</definedName>
    <definedName name="TextRefCopy44" localSheetId="3">#REF!</definedName>
    <definedName name="TextRefCopy44">#REF!</definedName>
    <definedName name="TextRefCopy46">#REF!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6">#REF!</definedName>
    <definedName name="TextRefCopy63" localSheetId="3">#REF!</definedName>
    <definedName name="TextRefCopy63">#REF!</definedName>
    <definedName name="TextRefCopy65" localSheetId="3">#REF!</definedName>
    <definedName name="TextRefCopy65">#REF!</definedName>
    <definedName name="TextRefCopy66" localSheetId="3">#REF!</definedName>
    <definedName name="TextRefCopy66">#REF!</definedName>
    <definedName name="TextRefCopy67" localSheetId="3">#REF!</definedName>
    <definedName name="TextRefCopy67">#REF!</definedName>
    <definedName name="TextRefCopy68" localSheetId="3">#REF!</definedName>
    <definedName name="TextRefCopy68">#REF!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3" localSheetId="3">#REF!</definedName>
    <definedName name="TextRefCopy73">#REF!</definedName>
    <definedName name="TextRefCopy75" localSheetId="3">#REF!</definedName>
    <definedName name="TextRefCopy75">#REF!</definedName>
    <definedName name="TextRefCopy77" localSheetId="3">#REF!</definedName>
    <definedName name="TextRefCopy77">#REF!</definedName>
    <definedName name="TextRefCopy79" localSheetId="3">#REF!</definedName>
    <definedName name="TextRefCopy79">#REF!</definedName>
    <definedName name="TextRefCopy8" localSheetId="3">#REF!</definedName>
    <definedName name="TextRefCopy8">#REF!</definedName>
    <definedName name="TextRefCopy80" localSheetId="3">#REF!</definedName>
    <definedName name="TextRefCopy80">#REF!</definedName>
    <definedName name="TextRefCopy82" localSheetId="3">#REF!</definedName>
    <definedName name="TextRefCopy82">#REF!</definedName>
    <definedName name="TextRefCopy85" localSheetId="3">#REF!</definedName>
    <definedName name="TextRefCopy86" localSheetId="3">#REF!</definedName>
    <definedName name="TextRefCopy88" localSheetId="3">#REF!</definedName>
    <definedName name="TextRefCopy89" localSheetId="3">#REF!</definedName>
    <definedName name="TextRefCopy90" localSheetId="3">#REF!</definedName>
    <definedName name="TextRefCopy91" localSheetId="3">#REF!</definedName>
    <definedName name="TextRefCopy92" localSheetId="3">#REF!</definedName>
    <definedName name="TextRefCopy93" localSheetId="3">#REF!</definedName>
    <definedName name="TextRefCopy97" localSheetId="3">#REF!</definedName>
    <definedName name="TextRefCopy97">#REF!</definedName>
    <definedName name="TextRefCopy98">#REF!</definedName>
    <definedName name="TextRefCopyRangeCount" localSheetId="3" hidden="1">12</definedName>
    <definedName name="TextRefCopyRangeCount" hidden="1">1</definedName>
    <definedName name="Top_Stratum_Number" localSheetId="3">#REF!</definedName>
    <definedName name="Top_Stratum_Number">#REF!</definedName>
    <definedName name="Top_Stratum_Value" localSheetId="3">#REF!</definedName>
    <definedName name="Top_Stratum_Value">#REF!</definedName>
    <definedName name="Total_Amount">#REF!</definedName>
    <definedName name="Total_Number_Selections" localSheetId="3">#REF!</definedName>
    <definedName name="Total_Number_Selections">#REF!</definedName>
    <definedName name="tp" localSheetId="3">#REF!</definedName>
    <definedName name="tp">#REF!</definedName>
    <definedName name="Unidades" localSheetId="3">#REF!</definedName>
    <definedName name="Unidades">#REF!</definedName>
    <definedName name="URUGUAY" localSheetId="3">#REF!</definedName>
    <definedName name="URUGUAY">#REF!</definedName>
    <definedName name="vencidos">#REF!</definedName>
    <definedName name="vigencia" localSheetId="3">#REF!</definedName>
    <definedName name="vigencia">#REF!</definedName>
    <definedName name="vpphold">#REF!</definedName>
    <definedName name="VTADIAR" localSheetId="3">#REF!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4" hidden="1">{#N/A,#N/A,FALSE,"VOL"}</definedName>
    <definedName name="wrn.Volumen." localSheetId="5" hidden="1">{#N/A,#N/A,FALSE,"VOL"}</definedName>
    <definedName name="wrn.Volumen." localSheetId="1" hidden="1">{#N/A,#N/A,FALSE,"VOL"}</definedName>
    <definedName name="wrn.Volumen." localSheetId="7" hidden="1">{#N/A,#N/A,FALSE,"VOL"}</definedName>
    <definedName name="wrn.Volumen." localSheetId="6" hidden="1">{#N/A,#N/A,FALSE,"VOL"}</definedName>
    <definedName name="wrn.Volumen." localSheetId="3" hidden="1">{#N/A,#N/A,FALSE,"VOL"}</definedName>
    <definedName name="wrn.Volumen." hidden="1">{#N/A,#N/A,FALSE,"VOL"}</definedName>
    <definedName name="xdc">#REF!</definedName>
    <definedName name="XREF_COLUMN_1" hidden="1">#REF!</definedName>
    <definedName name="XREF_COLUMN_10" hidden="1">#REF!</definedName>
    <definedName name="XREF_COLUMN_11" localSheetId="3" hidden="1">VPN!#REF!</definedName>
    <definedName name="XREF_COLUMN_12" localSheetId="3" hidden="1">VPN!#REF!</definedName>
    <definedName name="XREF_COLUMN_12" hidden="1">#REF!</definedName>
    <definedName name="XREF_COLUMN_13" localSheetId="3" hidden="1">VPN!#REF!</definedName>
    <definedName name="XREF_COLUMN_13" hidden="1">#REF!</definedName>
    <definedName name="XREF_COLUMN_14" localSheetId="3" hidden="1">VPN!$Q:$Q</definedName>
    <definedName name="XREF_COLUMN_14" hidden="1">#REF!</definedName>
    <definedName name="XREF_COLUMN_15" localSheetId="3" hidden="1">#REF!</definedName>
    <definedName name="XREF_COLUMN_15" hidden="1">#REF!</definedName>
    <definedName name="XREF_COLUMN_17" localSheetId="3" hidden="1">#REF!</definedName>
    <definedName name="XREF_COLUMN_17" hidden="1">#REF!</definedName>
    <definedName name="XREF_COLUMN_2" hidden="1">#REF!</definedName>
    <definedName name="XREF_COLUMN_24" hidden="1">#REF!</definedName>
    <definedName name="XREF_COLUMN_4" localSheetId="3" hidden="1">#REF!</definedName>
    <definedName name="XREF_COLUMN_5" localSheetId="3" hidden="1">VPN!$D:$D</definedName>
    <definedName name="XREF_COLUMN_7" hidden="1">#REF!</definedName>
    <definedName name="XREF_COLUMN_9" hidden="1">#REF!</definedName>
    <definedName name="XRefActiveRow" localSheetId="3" hidden="1">#REF!</definedName>
    <definedName name="XRefActiveRow" hidden="1">#REF!</definedName>
    <definedName name="XRefColumnsCount" localSheetId="3" hidden="1">14</definedName>
    <definedName name="XRefColumnsCount" hidden="1">2</definedName>
    <definedName name="XRefCopy1" localSheetId="3" hidden="1">#REF!</definedName>
    <definedName name="XRefCopy1" hidden="1">#REF!</definedName>
    <definedName name="XRefCopy10" localSheetId="3" hidden="1">#REF!</definedName>
    <definedName name="XRefCopy100" localSheetId="3" hidden="1">#REF!</definedName>
    <definedName name="XRefCopy100" hidden="1">#REF!</definedName>
    <definedName name="XRefCopy100Row" localSheetId="3" hidden="1">#REF!</definedName>
    <definedName name="XRefCopy100Row" hidden="1">#REF!</definedName>
    <definedName name="XRefCopy101" localSheetId="3" hidden="1">#REF!</definedName>
    <definedName name="XRefCopy101" hidden="1">#REF!</definedName>
    <definedName name="XRefCopy101Row" localSheetId="3" hidden="1">#REF!</definedName>
    <definedName name="XRefCopy101Row" hidden="1">#REF!</definedName>
    <definedName name="XRefCopy102" localSheetId="3" hidden="1">#REF!</definedName>
    <definedName name="XRefCopy102" hidden="1">#REF!</definedName>
    <definedName name="XRefCopy102Row" localSheetId="3" hidden="1">#REF!</definedName>
    <definedName name="XRefCopy102Row" hidden="1">#REF!</definedName>
    <definedName name="XRefCopy103" localSheetId="3" hidden="1">#REF!</definedName>
    <definedName name="XRefCopy103" hidden="1">#REF!</definedName>
    <definedName name="XRefCopy103Row" localSheetId="3" hidden="1">#REF!</definedName>
    <definedName name="XRefCopy103Row" hidden="1">#REF!</definedName>
    <definedName name="XRefCopy104" localSheetId="3" hidden="1">#REF!</definedName>
    <definedName name="XRefCopy104" hidden="1">#REF!</definedName>
    <definedName name="XRefCopy104Row" localSheetId="3" hidden="1">#REF!</definedName>
    <definedName name="XRefCopy104Row" hidden="1">#REF!</definedName>
    <definedName name="XRefCopy105" hidden="1">#REF!</definedName>
    <definedName name="XRefCopy105Row" localSheetId="3" hidden="1">#REF!</definedName>
    <definedName name="XRefCopy105Row" hidden="1">#REF!</definedName>
    <definedName name="XRefCopy106" hidden="1">#REF!</definedName>
    <definedName name="XRefCopy106Row" localSheetId="3" hidden="1">#REF!</definedName>
    <definedName name="XRefCopy106Row" hidden="1">#REF!</definedName>
    <definedName name="XRefCopy107" hidden="1">#REF!</definedName>
    <definedName name="XRefCopy107Row" localSheetId="3" hidden="1">#REF!</definedName>
    <definedName name="XRefCopy107Row" hidden="1">#REF!</definedName>
    <definedName name="XRefCopy108" hidden="1">#REF!</definedName>
    <definedName name="XRefCopy108Row" localSheetId="3" hidden="1">#REF!</definedName>
    <definedName name="XRefCopy108Row" hidden="1">#REF!</definedName>
    <definedName name="XRefCopy109" hidden="1">#REF!</definedName>
    <definedName name="XRefCopy109Row" localSheetId="3" hidden="1">#REF!</definedName>
    <definedName name="XRefCopy109Row" hidden="1">#REF!</definedName>
    <definedName name="XRefCopy10Row" localSheetId="3" hidden="1">#REF!</definedName>
    <definedName name="XRefCopy10Row" hidden="1">#REF!</definedName>
    <definedName name="XRefCopy11" localSheetId="3" hidden="1">#REF!</definedName>
    <definedName name="XRefCopy110Row" localSheetId="3" hidden="1">#REF!</definedName>
    <definedName name="XRefCopy110Row" hidden="1">#REF!</definedName>
    <definedName name="XRefCopy111Row" localSheetId="3" hidden="1">#REF!</definedName>
    <definedName name="XRefCopy111Row" hidden="1">#REF!</definedName>
    <definedName name="XRefCopy112" hidden="1">#REF!</definedName>
    <definedName name="XRefCopy112Row" localSheetId="3" hidden="1">#REF!</definedName>
    <definedName name="XRefCopy112Row" hidden="1">#REF!</definedName>
    <definedName name="XRefCopy113" hidden="1">#REF!</definedName>
    <definedName name="XRefCopy113Row" localSheetId="3" hidden="1">#REF!</definedName>
    <definedName name="XRefCopy113Row" hidden="1">#REF!</definedName>
    <definedName name="XRefCopy114" hidden="1">#REF!</definedName>
    <definedName name="XRefCopy114Row" localSheetId="3" hidden="1">#REF!</definedName>
    <definedName name="XRefCopy114Row" hidden="1">#REF!</definedName>
    <definedName name="XRefCopy115" hidden="1">#REF!</definedName>
    <definedName name="XRefCopy115Row" localSheetId="3" hidden="1">#REF!</definedName>
    <definedName name="XRefCopy115Row" hidden="1">#REF!</definedName>
    <definedName name="XRefCopy116" hidden="1">#REF!</definedName>
    <definedName name="XRefCopy116Row" localSheetId="3" hidden="1">#REF!</definedName>
    <definedName name="XRefCopy116Row" hidden="1">#REF!</definedName>
    <definedName name="XRefCopy117" hidden="1">#REF!</definedName>
    <definedName name="XRefCopy117Row" localSheetId="3" hidden="1">#REF!</definedName>
    <definedName name="XRefCopy117Row" hidden="1">#REF!</definedName>
    <definedName name="XRefCopy118" localSheetId="3" hidden="1">#REF!</definedName>
    <definedName name="XRefCopy118" hidden="1">#REF!</definedName>
    <definedName name="XRefCopy118Row" localSheetId="3" hidden="1">#REF!</definedName>
    <definedName name="XRefCopy118Row" hidden="1">#REF!</definedName>
    <definedName name="XRefCopy119" localSheetId="3" hidden="1">#REF!</definedName>
    <definedName name="XRefCopy119" hidden="1">#REF!</definedName>
    <definedName name="XRefCopy119Row" localSheetId="3" hidden="1">#REF!</definedName>
    <definedName name="XRefCopy119Row" hidden="1">#REF!</definedName>
    <definedName name="XRefCopy11Row" localSheetId="3" hidden="1">#REF!</definedName>
    <definedName name="XRefCopy11Row" hidden="1">#REF!</definedName>
    <definedName name="XRefCopy12" hidden="1">#REF!</definedName>
    <definedName name="XRefCopy120" localSheetId="3" hidden="1">#REF!</definedName>
    <definedName name="XRefCopy120" hidden="1">#REF!</definedName>
    <definedName name="XRefCopy120Row" localSheetId="3" hidden="1">#REF!</definedName>
    <definedName name="XRefCopy120Row" hidden="1">#REF!</definedName>
    <definedName name="XRefCopy121" localSheetId="3" hidden="1">#REF!</definedName>
    <definedName name="XRefCopy121" hidden="1">#REF!</definedName>
    <definedName name="XRefCopy121Row" localSheetId="3" hidden="1">#REF!</definedName>
    <definedName name="XRefCopy121Row" hidden="1">#REF!</definedName>
    <definedName name="XRefCopy122" localSheetId="3" hidden="1">#REF!</definedName>
    <definedName name="XRefCopy122" hidden="1">#REF!</definedName>
    <definedName name="XRefCopy122Row" localSheetId="3" hidden="1">#REF!</definedName>
    <definedName name="XRefCopy122Row" hidden="1">#REF!</definedName>
    <definedName name="XRefCopy123" hidden="1">#REF!</definedName>
    <definedName name="XRefCopy123Row" localSheetId="3" hidden="1">#REF!</definedName>
    <definedName name="XRefCopy123Row" hidden="1">#REF!</definedName>
    <definedName name="XRefCopy124" hidden="1">#REF!</definedName>
    <definedName name="XRefCopy124Row" localSheetId="3" hidden="1">#REF!</definedName>
    <definedName name="XRefCopy124Row" hidden="1">#REF!</definedName>
    <definedName name="XRefCopy125" hidden="1">#REF!</definedName>
    <definedName name="XRefCopy125Row" localSheetId="3" hidden="1">#REF!</definedName>
    <definedName name="XRefCopy125Row" hidden="1">#REF!</definedName>
    <definedName name="XRefCopy126" hidden="1">#REF!</definedName>
    <definedName name="XRefCopy126Row" localSheetId="3" hidden="1">#REF!</definedName>
    <definedName name="XRefCopy126Row" hidden="1">#REF!</definedName>
    <definedName name="XRefCopy127" hidden="1">#REF!</definedName>
    <definedName name="XRefCopy127Row" localSheetId="3" hidden="1">#REF!</definedName>
    <definedName name="XRefCopy127Row" hidden="1">#REF!</definedName>
    <definedName name="XRefCopy128" hidden="1">#REF!</definedName>
    <definedName name="XRefCopy129" hidden="1">#REF!</definedName>
    <definedName name="XRefCopy129Row" localSheetId="3" hidden="1">#REF!</definedName>
    <definedName name="XRefCopy129Row" hidden="1">#REF!</definedName>
    <definedName name="XRefCopy12Row" localSheetId="3" hidden="1">#REF!</definedName>
    <definedName name="XRefCopy12Row" hidden="1">#REF!</definedName>
    <definedName name="XRefCopy13" localSheetId="3" hidden="1">#REF!</definedName>
    <definedName name="XRefCopy130" hidden="1">#REF!</definedName>
    <definedName name="XRefCopy130Row" localSheetId="3" hidden="1">#REF!</definedName>
    <definedName name="XRefCopy130Row" hidden="1">#REF!</definedName>
    <definedName name="XRefCopy131" hidden="1">#REF!</definedName>
    <definedName name="XRefCopy131Row" localSheetId="3" hidden="1">#REF!</definedName>
    <definedName name="XRefCopy131Row" hidden="1">#REF!</definedName>
    <definedName name="XRefCopy132" localSheetId="3" hidden="1">#REF!</definedName>
    <definedName name="XRefCopy132" hidden="1">#REF!</definedName>
    <definedName name="XRefCopy132Row" localSheetId="3" hidden="1">#REF!</definedName>
    <definedName name="XRefCopy132Row" hidden="1">#REF!</definedName>
    <definedName name="XRefCopy133" localSheetId="3" hidden="1">#REF!</definedName>
    <definedName name="XRefCopy133" hidden="1">#REF!</definedName>
    <definedName name="XRefCopy133Row" localSheetId="3" hidden="1">#REF!</definedName>
    <definedName name="XRefCopy133Row" hidden="1">#REF!</definedName>
    <definedName name="XRefCopy134" hidden="1">#REF!</definedName>
    <definedName name="XRefCopy134Row" localSheetId="3" hidden="1">#REF!</definedName>
    <definedName name="XRefCopy134Row" hidden="1">#REF!</definedName>
    <definedName name="XRefCopy135" hidden="1">#REF!</definedName>
    <definedName name="XRefCopy135Row" localSheetId="3" hidden="1">#REF!</definedName>
    <definedName name="XRefCopy135Row" hidden="1">#REF!</definedName>
    <definedName name="XRefCopy136" hidden="1">#REF!</definedName>
    <definedName name="XRefCopy136Row" localSheetId="3" hidden="1">#REF!</definedName>
    <definedName name="XRefCopy136Row" hidden="1">#REF!</definedName>
    <definedName name="XRefCopy137" hidden="1">#REF!</definedName>
    <definedName name="XRefCopy137Row" localSheetId="3" hidden="1">#REF!</definedName>
    <definedName name="XRefCopy137Row" hidden="1">#REF!</definedName>
    <definedName name="XRefCopy138" hidden="1">#REF!</definedName>
    <definedName name="XRefCopy138Row" localSheetId="3" hidden="1">#REF!</definedName>
    <definedName name="XRefCopy138Row" hidden="1">#REF!</definedName>
    <definedName name="XRefCopy139" hidden="1">#REF!</definedName>
    <definedName name="XRefCopy139Row" localSheetId="3" hidden="1">#REF!</definedName>
    <definedName name="XRefCopy139Row" hidden="1">#REF!</definedName>
    <definedName name="XRefCopy13Row" localSheetId="3" hidden="1">#REF!</definedName>
    <definedName name="XRefCopy13Row" hidden="1">#REF!</definedName>
    <definedName name="XRefCopy140" hidden="1">#REF!</definedName>
    <definedName name="XRefCopy140Row" localSheetId="3" hidden="1">#REF!</definedName>
    <definedName name="XRefCopy140Row" hidden="1">#REF!</definedName>
    <definedName name="XRefCopy141Row" localSheetId="3" hidden="1">#REF!</definedName>
    <definedName name="XRefCopy141Row" hidden="1">#REF!</definedName>
    <definedName name="XRefCopy142" localSheetId="3" hidden="1">#REF!</definedName>
    <definedName name="XRefCopy142Row" localSheetId="3" hidden="1">#REF!</definedName>
    <definedName name="XRefCopy142Row" hidden="1">#REF!</definedName>
    <definedName name="XRefCopy143" localSheetId="3" hidden="1">#REF!</definedName>
    <definedName name="XRefCopy143Row" localSheetId="3" hidden="1">#REF!</definedName>
    <definedName name="XRefCopy143Row" hidden="1">#REF!</definedName>
    <definedName name="XRefCopy144Row" localSheetId="3" hidden="1">#REF!</definedName>
    <definedName name="XRefCopy144Row" hidden="1">#REF!</definedName>
    <definedName name="XRefCopy145Row" localSheetId="3" hidden="1">#REF!</definedName>
    <definedName name="XRefCopy145Row" hidden="1">#REF!</definedName>
    <definedName name="XRefCopy146" localSheetId="3" hidden="1">#REF!</definedName>
    <definedName name="XRefCopy146Row" localSheetId="3" hidden="1">#REF!</definedName>
    <definedName name="XRefCopy146Row" hidden="1">#REF!</definedName>
    <definedName name="XRefCopy147" localSheetId="3" hidden="1">#REF!</definedName>
    <definedName name="XRefCopy147Row" localSheetId="3" hidden="1">#REF!</definedName>
    <definedName name="XRefCopy147Row" hidden="1">#REF!</definedName>
    <definedName name="XRefCopy148" localSheetId="3" hidden="1">#REF!</definedName>
    <definedName name="XRefCopy148Row" localSheetId="3" hidden="1">#REF!</definedName>
    <definedName name="XRefCopy148Row" hidden="1">#REF!</definedName>
    <definedName name="XRefCopy149" localSheetId="3" hidden="1">#REF!</definedName>
    <definedName name="XRefCopy149" hidden="1">#REF!</definedName>
    <definedName name="XRefCopy149Row" localSheetId="3" hidden="1">#REF!</definedName>
    <definedName name="XRefCopy149Row" hidden="1">#REF!</definedName>
    <definedName name="XRefCopy14Row" hidden="1">#REF!</definedName>
    <definedName name="XRefCopy150" localSheetId="3" hidden="1">#REF!</definedName>
    <definedName name="XRefCopy150" hidden="1">#REF!</definedName>
    <definedName name="XRefCopy150Row" localSheetId="3" hidden="1">#REF!</definedName>
    <definedName name="XRefCopy150Row" hidden="1">#REF!</definedName>
    <definedName name="XRefCopy151" localSheetId="3" hidden="1">#REF!</definedName>
    <definedName name="XRefCopy151" hidden="1">#REF!</definedName>
    <definedName name="XRefCopy151Row" localSheetId="3" hidden="1">#REF!</definedName>
    <definedName name="XRefCopy151Row" hidden="1">#REF!</definedName>
    <definedName name="XRefCopy152" localSheetId="3" hidden="1">#REF!</definedName>
    <definedName name="XRefCopy152" hidden="1">#REF!</definedName>
    <definedName name="XRefCopy152Row" localSheetId="3" hidden="1">#REF!</definedName>
    <definedName name="XRefCopy152Row" hidden="1">#REF!</definedName>
    <definedName name="XRefCopy153" localSheetId="3" hidden="1">#REF!</definedName>
    <definedName name="XRefCopy153" hidden="1">#REF!</definedName>
    <definedName name="XRefCopy153Row" localSheetId="3" hidden="1">#REF!</definedName>
    <definedName name="XRefCopy153Row" hidden="1">#REF!</definedName>
    <definedName name="XRefCopy154" localSheetId="3" hidden="1">#REF!</definedName>
    <definedName name="XRefCopy154" hidden="1">#REF!</definedName>
    <definedName name="XRefCopy154Row" localSheetId="3" hidden="1">#REF!</definedName>
    <definedName name="XRefCopy154Row" hidden="1">#REF!</definedName>
    <definedName name="XRefCopy155" localSheetId="3" hidden="1">#REF!</definedName>
    <definedName name="XRefCopy155" hidden="1">#REF!</definedName>
    <definedName name="XRefCopy155Row" localSheetId="3" hidden="1">#REF!</definedName>
    <definedName name="XRefCopy155Row" hidden="1">#REF!</definedName>
    <definedName name="XRefCopy156" localSheetId="3" hidden="1">#REF!</definedName>
    <definedName name="XRefCopy156" hidden="1">#REF!</definedName>
    <definedName name="XRefCopy156Row" localSheetId="3" hidden="1">#REF!</definedName>
    <definedName name="XRefCopy156Row" hidden="1">#REF!</definedName>
    <definedName name="XRefCopy157" localSheetId="3" hidden="1">#REF!</definedName>
    <definedName name="XRefCopy157" hidden="1">#REF!</definedName>
    <definedName name="XRefCopy157Row" localSheetId="3" hidden="1">#REF!</definedName>
    <definedName name="XRefCopy157Row" hidden="1">#REF!</definedName>
    <definedName name="XRefCopy158" localSheetId="3" hidden="1">#REF!</definedName>
    <definedName name="XRefCopy158" hidden="1">#REF!</definedName>
    <definedName name="XRefCopy158Row" localSheetId="3" hidden="1">#REF!</definedName>
    <definedName name="XRefCopy158Row" hidden="1">#REF!</definedName>
    <definedName name="XRefCopy159" localSheetId="3" hidden="1">#REF!</definedName>
    <definedName name="XRefCopy159" hidden="1">#REF!</definedName>
    <definedName name="XRefCopy159Row" localSheetId="3" hidden="1">#REF!</definedName>
    <definedName name="XRefCopy159Row" hidden="1">#REF!</definedName>
    <definedName name="XRefCopy15Row" localSheetId="3" hidden="1">#REF!</definedName>
    <definedName name="XRefCopy160" localSheetId="3" hidden="1">#REF!</definedName>
    <definedName name="XRefCopy160" hidden="1">#REF!</definedName>
    <definedName name="XRefCopy160Row" localSheetId="3" hidden="1">#REF!</definedName>
    <definedName name="XRefCopy160Row" hidden="1">#REF!</definedName>
    <definedName name="XRefCopy161" localSheetId="3" hidden="1">#REF!</definedName>
    <definedName name="XRefCopy161" hidden="1">#REF!</definedName>
    <definedName name="XRefCopy161Row" localSheetId="3" hidden="1">#REF!</definedName>
    <definedName name="XRefCopy161Row" hidden="1">#REF!</definedName>
    <definedName name="XRefCopy162" localSheetId="3" hidden="1">#REF!</definedName>
    <definedName name="XRefCopy162" hidden="1">#REF!</definedName>
    <definedName name="XRefCopy162Row" localSheetId="3" hidden="1">#REF!</definedName>
    <definedName name="XRefCopy162Row" hidden="1">#REF!</definedName>
    <definedName name="XRefCopy163" localSheetId="3" hidden="1">#REF!</definedName>
    <definedName name="XRefCopy163" hidden="1">#REF!</definedName>
    <definedName name="XRefCopy163Row" localSheetId="3" hidden="1">#REF!</definedName>
    <definedName name="XRefCopy163Row" hidden="1">#REF!</definedName>
    <definedName name="XRefCopy164" localSheetId="3" hidden="1">#REF!</definedName>
    <definedName name="XRefCopy164" hidden="1">#REF!</definedName>
    <definedName name="XRefCopy164Row" localSheetId="3" hidden="1">#REF!</definedName>
    <definedName name="XRefCopy164Row" hidden="1">#REF!</definedName>
    <definedName name="XRefCopy165" localSheetId="3" hidden="1">#REF!</definedName>
    <definedName name="XRefCopy165" hidden="1">#REF!</definedName>
    <definedName name="XRefCopy165Row" hidden="1">#REF!</definedName>
    <definedName name="XRefCopy166" localSheetId="3" hidden="1">#REF!</definedName>
    <definedName name="XRefCopy166" hidden="1">#REF!</definedName>
    <definedName name="XRefCopy166Row" hidden="1">#REF!</definedName>
    <definedName name="XRefCopy167" localSheetId="3"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3"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3"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3"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3"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3"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3"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3"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3"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3"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3"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3"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3"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3" hidden="1">#REF!</definedName>
    <definedName name="XRefCopy29Row" hidden="1">#REF!</definedName>
    <definedName name="XRefCopy2Row" localSheetId="3" hidden="1">#REF!</definedName>
    <definedName name="XRefCopy2Row" hidden="1">#REF!</definedName>
    <definedName name="XRefCopy30Row" localSheetId="3" hidden="1">#REF!</definedName>
    <definedName name="XRefCopy30Row" hidden="1">#REF!</definedName>
    <definedName name="XRefCopy31Row" localSheetId="3" hidden="1">#REF!</definedName>
    <definedName name="XRefCopy31Row" hidden="1">#REF!</definedName>
    <definedName name="XRefCopy32Row" localSheetId="3" hidden="1">#REF!</definedName>
    <definedName name="XRefCopy32Row"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Row" localSheetId="3" hidden="1">#REF!</definedName>
    <definedName name="XRefCopy37Row" hidden="1">#REF!</definedName>
    <definedName name="XRefCopy38Row" localSheetId="3" hidden="1">#REF!</definedName>
    <definedName name="XRefCopy38Row" hidden="1">#REF!</definedName>
    <definedName name="XRefCopy39Row" localSheetId="3" hidden="1">#REF!</definedName>
    <definedName name="XRefCopy39Row" hidden="1">#REF!</definedName>
    <definedName name="XRefCopy3Row" localSheetId="3" hidden="1">#REF!</definedName>
    <definedName name="XRefCopy40Row" localSheetId="3" hidden="1">#REF!</definedName>
    <definedName name="XRefCopy40Row"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Row" localSheetId="3" hidden="1">#REF!</definedName>
    <definedName name="XRefCopy45Row" hidden="1">#REF!</definedName>
    <definedName name="XRefCopy46Row" localSheetId="3" hidden="1">#REF!</definedName>
    <definedName name="XRefCopy46Row" hidden="1">#REF!</definedName>
    <definedName name="XRefCopy47Row" localSheetId="3" hidden="1">#REF!</definedName>
    <definedName name="XRefCopy47Row"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4" hidden="1">#REF!</definedName>
    <definedName name="XRefCopy54Row" localSheetId="3" hidden="1">#REF!</definedName>
    <definedName name="XRefCopy54Row" hidden="1">#REF!</definedName>
    <definedName name="XRefCopy55" hidden="1">#REF!</definedName>
    <definedName name="XRefCopy55Row" localSheetId="3" hidden="1">#REF!</definedName>
    <definedName name="XRefCopy55Row" hidden="1">#REF!</definedName>
    <definedName name="XRefCopy56" hidden="1">#REF!</definedName>
    <definedName name="XRefCopy56Row" localSheetId="3" hidden="1">#REF!</definedName>
    <definedName name="XRefCopy56Row" hidden="1">#REF!</definedName>
    <definedName name="XRefCopy57" hidden="1">#REF!</definedName>
    <definedName name="XRefCopy57Row" localSheetId="3" hidden="1">#REF!</definedName>
    <definedName name="XRefCopy57Row" hidden="1">#REF!</definedName>
    <definedName name="XRefCopy58" hidden="1">#REF!</definedName>
    <definedName name="XRefCopy58Row" localSheetId="3" hidden="1">#REF!</definedName>
    <definedName name="XRefCopy58Row" hidden="1">#REF!</definedName>
    <definedName name="XRefCopy59" hidden="1">#REF!</definedName>
    <definedName name="XRefCopy59Row" localSheetId="3" hidden="1">#REF!</definedName>
    <definedName name="XRefCopy59Row" hidden="1">#REF!</definedName>
    <definedName name="XRefCopy60" hidden="1">#REF!</definedName>
    <definedName name="XRefCopy60Row" localSheetId="3" hidden="1">#REF!</definedName>
    <definedName name="XRefCopy60Row" hidden="1">#REF!</definedName>
    <definedName name="XRefCopy61" hidden="1">#REF!</definedName>
    <definedName name="XRefCopy61Row" localSheetId="3" hidden="1">#REF!</definedName>
    <definedName name="XRefCopy61Row" hidden="1">#REF!</definedName>
    <definedName name="XRefCopy62" hidden="1">#REF!</definedName>
    <definedName name="XRefCopy62Row" localSheetId="3" hidden="1">#REF!</definedName>
    <definedName name="XRefCopy62Row" hidden="1">#REF!</definedName>
    <definedName name="XRefCopy63" hidden="1">#REF!</definedName>
    <definedName name="XRefCopy63Row" localSheetId="3" hidden="1">#REF!</definedName>
    <definedName name="XRefCopy63Row" hidden="1">#REF!</definedName>
    <definedName name="XRefCopy64" hidden="1">#REF!</definedName>
    <definedName name="XRefCopy64Row" localSheetId="3" hidden="1">#REF!</definedName>
    <definedName name="XRefCopy64Row" hidden="1">#REF!</definedName>
    <definedName name="XRefCopy65" hidden="1">#REF!</definedName>
    <definedName name="XRefCopy65Row" localSheetId="3" hidden="1">#REF!</definedName>
    <definedName name="XRefCopy65Row" hidden="1">#REF!</definedName>
    <definedName name="XRefCopy66" hidden="1">#REF!</definedName>
    <definedName name="XRefCopy66Row" localSheetId="3" hidden="1">#REF!</definedName>
    <definedName name="XRefCopy66Row" hidden="1">#REF!</definedName>
    <definedName name="XRefCopy67" hidden="1">#REF!</definedName>
    <definedName name="XRefCopy67Row" localSheetId="3" hidden="1">#REF!</definedName>
    <definedName name="XRefCopy67Row" hidden="1">#REF!</definedName>
    <definedName name="XRefCopy68" hidden="1">#REF!</definedName>
    <definedName name="XRefCopy68Row" localSheetId="3" hidden="1">#REF!</definedName>
    <definedName name="XRefCopy68Row" hidden="1">#REF!</definedName>
    <definedName name="XRefCopy69" hidden="1">#REF!</definedName>
    <definedName name="XRefCopy69Row" localSheetId="3" hidden="1">#REF!</definedName>
    <definedName name="XRefCopy69Row" hidden="1">#REF!</definedName>
    <definedName name="XRefCopy7" localSheetId="3" hidden="1">VPN!#REF!</definedName>
    <definedName name="XRefCopy70" hidden="1">#REF!</definedName>
    <definedName name="XRefCopy70Row" localSheetId="3" hidden="1">#REF!</definedName>
    <definedName name="XRefCopy70Row" hidden="1">#REF!</definedName>
    <definedName name="XRefCopy71" hidden="1">#REF!</definedName>
    <definedName name="XRefCopy71Row" localSheetId="3" hidden="1">#REF!</definedName>
    <definedName name="XRefCopy71Row" hidden="1">#REF!</definedName>
    <definedName name="XRefCopy72" hidden="1">#REF!</definedName>
    <definedName name="XRefCopy72Row" localSheetId="3" hidden="1">#REF!</definedName>
    <definedName name="XRefCopy72Row" hidden="1">#REF!</definedName>
    <definedName name="XRefCopy73" hidden="1">#REF!</definedName>
    <definedName name="XRefCopy73Row" localSheetId="3" hidden="1">#REF!</definedName>
    <definedName name="XRefCopy73Row" hidden="1">#REF!</definedName>
    <definedName name="XRefCopy74" hidden="1">#REF!</definedName>
    <definedName name="XRefCopy74Row" localSheetId="3" hidden="1">#REF!</definedName>
    <definedName name="XRefCopy74Row" hidden="1">#REF!</definedName>
    <definedName name="XRefCopy75" localSheetId="3" hidden="1">VPN!#REF!</definedName>
    <definedName name="XRefCopy75" hidden="1">#REF!</definedName>
    <definedName name="XRefCopy75Row" localSheetId="3" hidden="1">#REF!</definedName>
    <definedName name="XRefCopy75Row" hidden="1">#REF!</definedName>
    <definedName name="XRefCopy76" localSheetId="3" hidden="1">VPN!#REF!</definedName>
    <definedName name="XRefCopy76" hidden="1">#REF!</definedName>
    <definedName name="XRefCopy76Row" localSheetId="3" hidden="1">#REF!</definedName>
    <definedName name="XRefCopy76Row" hidden="1">#REF!</definedName>
    <definedName name="XRefCopy77" hidden="1">#REF!</definedName>
    <definedName name="XRefCopy77Row" localSheetId="3" hidden="1">#REF!</definedName>
    <definedName name="XRefCopy77Row" hidden="1">#REF!</definedName>
    <definedName name="XRefCopy78" hidden="1">#REF!</definedName>
    <definedName name="XRefCopy78Row" localSheetId="3" hidden="1">#REF!</definedName>
    <definedName name="XRefCopy78Row" hidden="1">#REF!</definedName>
    <definedName name="XRefCopy79" hidden="1">#REF!</definedName>
    <definedName name="XRefCopy79Row" localSheetId="3" hidden="1">#REF!</definedName>
    <definedName name="XRefCopy79Row" hidden="1">#REF!</definedName>
    <definedName name="XRefCopy7Row" localSheetId="3" hidden="1">#REF!</definedName>
    <definedName name="XRefCopy7Row" hidden="1">#REF!</definedName>
    <definedName name="XRefCopy8" localSheetId="3" hidden="1">VPN!#REF!</definedName>
    <definedName name="XRefCopy80Row" localSheetId="3" hidden="1">#REF!</definedName>
    <definedName name="XRefCopy80Row" hidden="1">#REF!</definedName>
    <definedName name="XRefCopy81Row" localSheetId="3" hidden="1">#REF!</definedName>
    <definedName name="XRefCopy81Row" hidden="1">#REF!</definedName>
    <definedName name="XRefCopy82Row" localSheetId="3" hidden="1">#REF!</definedName>
    <definedName name="XRefCopy82Row" hidden="1">#REF!</definedName>
    <definedName name="XRefCopy83Row" localSheetId="3" hidden="1">#REF!</definedName>
    <definedName name="XRefCopy83Row" hidden="1">#REF!</definedName>
    <definedName name="XRefCopy84Row" localSheetId="3" hidden="1">#REF!</definedName>
    <definedName name="XRefCopy84Row" hidden="1">#REF!</definedName>
    <definedName name="XRefCopy85" hidden="1">#REF!</definedName>
    <definedName name="XRefCopy85Row" localSheetId="3" hidden="1">#REF!</definedName>
    <definedName name="XRefCopy85Row" hidden="1">#REF!</definedName>
    <definedName name="XRefCopy86" hidden="1">#REF!</definedName>
    <definedName name="XRefCopy86Row" localSheetId="3" hidden="1">#REF!</definedName>
    <definedName name="XRefCopy86Row" hidden="1">#REF!</definedName>
    <definedName name="XRefCopy87" hidden="1">#REF!</definedName>
    <definedName name="XRefCopy87Row" localSheetId="3" hidden="1">#REF!</definedName>
    <definedName name="XRefCopy87Row" hidden="1">#REF!</definedName>
    <definedName name="XRefCopy88" hidden="1">#REF!</definedName>
    <definedName name="XRefCopy88Row" localSheetId="3" hidden="1">#REF!</definedName>
    <definedName name="XRefCopy88Row" hidden="1">#REF!</definedName>
    <definedName name="XRefCopy89" hidden="1">#REF!</definedName>
    <definedName name="XRefCopy89Row" localSheetId="3" hidden="1">#REF!</definedName>
    <definedName name="XRefCopy89Row" hidden="1">#REF!</definedName>
    <definedName name="XRefCopy8Row" localSheetId="3" hidden="1">#REF!</definedName>
    <definedName name="XRefCopy8Row" hidden="1">#REF!</definedName>
    <definedName name="XRefCopy9" localSheetId="3" hidden="1">VPN!#REF!</definedName>
    <definedName name="XRefCopy90" hidden="1">#REF!</definedName>
    <definedName name="XRefCopy90Row" localSheetId="3" hidden="1">#REF!</definedName>
    <definedName name="XRefCopy90Row" hidden="1">#REF!</definedName>
    <definedName name="XRefCopy91" hidden="1">#REF!</definedName>
    <definedName name="XRefCopy91Row" localSheetId="3" hidden="1">#REF!</definedName>
    <definedName name="XRefCopy91Row" hidden="1">#REF!</definedName>
    <definedName name="XRefCopy92" localSheetId="3" hidden="1">#REF!</definedName>
    <definedName name="XRefCopy92" hidden="1">#REF!</definedName>
    <definedName name="XRefCopy92Row" localSheetId="3" hidden="1">#REF!</definedName>
    <definedName name="XRefCopy92Row" hidden="1">#REF!</definedName>
    <definedName name="XRefCopy93" localSheetId="3" hidden="1">#REF!</definedName>
    <definedName name="XRefCopy93" hidden="1">#REF!</definedName>
    <definedName name="XRefCopy93Row" localSheetId="3" hidden="1">#REF!</definedName>
    <definedName name="XRefCopy93Row" hidden="1">#REF!</definedName>
    <definedName name="XRefCopy94" localSheetId="3" hidden="1">#REF!</definedName>
    <definedName name="XRefCopy94" hidden="1">#REF!</definedName>
    <definedName name="XRefCopy94Row" localSheetId="3" hidden="1">#REF!</definedName>
    <definedName name="XRefCopy94Row" hidden="1">#REF!</definedName>
    <definedName name="XRefCopy95" hidden="1">#REF!</definedName>
    <definedName name="XRefCopy95Row" localSheetId="3" hidden="1">#REF!</definedName>
    <definedName name="XRefCopy95Row" hidden="1">#REF!</definedName>
    <definedName name="XRefCopy96" hidden="1">#REF!</definedName>
    <definedName name="XRefCopy96Row" localSheetId="3" hidden="1">#REF!</definedName>
    <definedName name="XRefCopy96Row" hidden="1">#REF!</definedName>
    <definedName name="XRefCopy97" hidden="1">#REF!</definedName>
    <definedName name="XRefCopy97Row" localSheetId="3" hidden="1">#REF!</definedName>
    <definedName name="XRefCopy97Row" hidden="1">#REF!</definedName>
    <definedName name="XRefCopy98" hidden="1">#REF!</definedName>
    <definedName name="XRefCopy98Row" localSheetId="3" hidden="1">#REF!</definedName>
    <definedName name="XRefCopy98Row" hidden="1">#REF!</definedName>
    <definedName name="XRefCopy99" hidden="1">#REF!</definedName>
    <definedName name="XRefCopy99Row" localSheetId="3" hidden="1">#REF!</definedName>
    <definedName name="XRefCopy99Row" hidden="1">#REF!</definedName>
    <definedName name="XRefCopy9Row" localSheetId="3" hidden="1">#REF!</definedName>
    <definedName name="XRefCopy9Row" hidden="1">#REF!</definedName>
    <definedName name="XRefCopyRangeCount" localSheetId="3" hidden="1">76</definedName>
    <definedName name="XRefCopyRangeCount" hidden="1">4</definedName>
    <definedName name="XRefPaste1" hidden="1">#REF!</definedName>
    <definedName name="XRefPaste10" hidden="1">#REF!</definedName>
    <definedName name="XRefPaste100" localSheetId="3" hidden="1">#REF!</definedName>
    <definedName name="XRefPaste100" hidden="1">#REF!</definedName>
    <definedName name="XRefPaste100Row" localSheetId="3" hidden="1">#REF!</definedName>
    <definedName name="XRefPaste100Row" hidden="1">#REF!</definedName>
    <definedName name="XRefPaste101" localSheetId="3" hidden="1">#REF!</definedName>
    <definedName name="XRefPaste101" hidden="1">#REF!</definedName>
    <definedName name="XRefPaste101Row" localSheetId="3" hidden="1">#REF!</definedName>
    <definedName name="XRefPaste101Row" hidden="1">#REF!</definedName>
    <definedName name="XRefPaste102" localSheetId="3" hidden="1">#REF!</definedName>
    <definedName name="XRefPaste102" hidden="1">#REF!</definedName>
    <definedName name="XRefPaste102Row" localSheetId="3" hidden="1">#REF!</definedName>
    <definedName name="XRefPaste102Row" hidden="1">#REF!</definedName>
    <definedName name="XRefPaste103" localSheetId="3" hidden="1">#REF!</definedName>
    <definedName name="XRefPaste103" hidden="1">#REF!</definedName>
    <definedName name="XRefPaste103Row" localSheetId="3" hidden="1">#REF!</definedName>
    <definedName name="XRefPaste103Row" hidden="1">#REF!</definedName>
    <definedName name="XRefPaste104" localSheetId="3" hidden="1">#REF!</definedName>
    <definedName name="XRefPaste104" hidden="1">#REF!</definedName>
    <definedName name="XRefPaste104Row" localSheetId="3" hidden="1">#REF!</definedName>
    <definedName name="XRefPaste104Row" hidden="1">#REF!</definedName>
    <definedName name="XRefPaste105" localSheetId="3" hidden="1">#REF!</definedName>
    <definedName name="XRefPaste105" hidden="1">#REF!</definedName>
    <definedName name="XRefPaste105Row" localSheetId="3" hidden="1">#REF!</definedName>
    <definedName name="XRefPaste105Row" hidden="1">#REF!</definedName>
    <definedName name="XRefPaste106" localSheetId="3" hidden="1">#REF!</definedName>
    <definedName name="XRefPaste106" hidden="1">#REF!</definedName>
    <definedName name="XRefPaste106Row" localSheetId="3" hidden="1">#REF!</definedName>
    <definedName name="XRefPaste106Row" hidden="1">#REF!</definedName>
    <definedName name="XRefPaste107" localSheetId="3" hidden="1">#REF!</definedName>
    <definedName name="XRefPaste107" hidden="1">#REF!</definedName>
    <definedName name="XRefPaste107Row" localSheetId="3" hidden="1">#REF!</definedName>
    <definedName name="XRefPaste107Row" hidden="1">#REF!</definedName>
    <definedName name="XRefPaste108" localSheetId="3" hidden="1">#REF!</definedName>
    <definedName name="XRefPaste108" hidden="1">#REF!</definedName>
    <definedName name="XRefPaste108Row" localSheetId="3" hidden="1">#REF!</definedName>
    <definedName name="XRefPaste108Row" hidden="1">#REF!</definedName>
    <definedName name="XRefPaste109" localSheetId="3" hidden="1">#REF!</definedName>
    <definedName name="XRefPaste109" hidden="1">#REF!</definedName>
    <definedName name="XRefPaste109Row" localSheetId="3" hidden="1">#REF!</definedName>
    <definedName name="XRefPaste109Row" hidden="1">#REF!</definedName>
    <definedName name="XRefPaste10Row" localSheetId="3" hidden="1">#REF!</definedName>
    <definedName name="XRefPaste10Row" hidden="1">#REF!</definedName>
    <definedName name="XRefPaste11" hidden="1">#REF!</definedName>
    <definedName name="XRefPaste110" localSheetId="3" hidden="1">#REF!</definedName>
    <definedName name="XRefPaste110" hidden="1">#REF!</definedName>
    <definedName name="XRefPaste110Row" localSheetId="3" hidden="1">#REF!</definedName>
    <definedName name="XRefPaste110Row" hidden="1">#REF!</definedName>
    <definedName name="XRefPaste111" localSheetId="3" hidden="1">#REF!</definedName>
    <definedName name="XRefPaste111" hidden="1">#REF!</definedName>
    <definedName name="XRefPaste111Row" localSheetId="3" hidden="1">#REF!</definedName>
    <definedName name="XRefPaste111Row" hidden="1">#REF!</definedName>
    <definedName name="XRefPaste112" localSheetId="3" hidden="1">#REF!</definedName>
    <definedName name="XRefPaste112" hidden="1">#REF!</definedName>
    <definedName name="XRefPaste112Row" localSheetId="3" hidden="1">#REF!</definedName>
    <definedName name="XRefPaste112Row" hidden="1">#REF!</definedName>
    <definedName name="XRefPaste113" localSheetId="3" hidden="1">#REF!</definedName>
    <definedName name="XRefPaste113" hidden="1">#REF!</definedName>
    <definedName name="XRefPaste113Row" localSheetId="3" hidden="1">#REF!</definedName>
    <definedName name="XRefPaste113Row" hidden="1">#REF!</definedName>
    <definedName name="XRefPaste114" localSheetId="3" hidden="1">#REF!</definedName>
    <definedName name="XRefPaste114" hidden="1">#REF!</definedName>
    <definedName name="XRefPaste114Row" localSheetId="3" hidden="1">#REF!</definedName>
    <definedName name="XRefPaste114Row" hidden="1">#REF!</definedName>
    <definedName name="XRefPaste115" localSheetId="3" hidden="1">#REF!</definedName>
    <definedName name="XRefPaste115" hidden="1">#REF!</definedName>
    <definedName name="XRefPaste115Row" localSheetId="3" hidden="1">#REF!</definedName>
    <definedName name="XRefPaste115Row" hidden="1">#REF!</definedName>
    <definedName name="XRefPaste116" localSheetId="3" hidden="1">#REF!</definedName>
    <definedName name="XRefPaste116" hidden="1">#REF!</definedName>
    <definedName name="XRefPaste116Row" localSheetId="3" hidden="1">#REF!</definedName>
    <definedName name="XRefPaste116Row" hidden="1">#REF!</definedName>
    <definedName name="XRefPaste117" localSheetId="3" hidden="1">#REF!</definedName>
    <definedName name="XRefPaste117" hidden="1">#REF!</definedName>
    <definedName name="XRefPaste117Row" localSheetId="3" hidden="1">#REF!</definedName>
    <definedName name="XRefPaste117Row" hidden="1">#REF!</definedName>
    <definedName name="XRefPaste118" localSheetId="3" hidden="1">#REF!</definedName>
    <definedName name="XRefPaste118" hidden="1">#REF!</definedName>
    <definedName name="XRefPaste118Row" localSheetId="3" hidden="1">#REF!</definedName>
    <definedName name="XRefPaste118Row" hidden="1">#REF!</definedName>
    <definedName name="XRefPaste119" localSheetId="3" hidden="1">#REF!</definedName>
    <definedName name="XRefPaste119" hidden="1">#REF!</definedName>
    <definedName name="XRefPaste119Row" localSheetId="3" hidden="1">#REF!</definedName>
    <definedName name="XRefPaste119Row"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0" localSheetId="3" hidden="1">#REF!</definedName>
    <definedName name="XRefPaste120" hidden="1">#REF!</definedName>
    <definedName name="XRefPaste120Row" localSheetId="3" hidden="1">#REF!</definedName>
    <definedName name="XRefPaste120Row" hidden="1">#REF!</definedName>
    <definedName name="XRefPaste121" localSheetId="3" hidden="1">#REF!</definedName>
    <definedName name="XRefPaste121" hidden="1">#REF!</definedName>
    <definedName name="XRefPaste121Row" localSheetId="3" hidden="1">#REF!</definedName>
    <definedName name="XRefPaste121Row" hidden="1">#REF!</definedName>
    <definedName name="XRefPaste122" localSheetId="3" hidden="1">#REF!</definedName>
    <definedName name="XRefPaste122" hidden="1">#REF!</definedName>
    <definedName name="XRefPaste122Row" localSheetId="3" hidden="1">#REF!</definedName>
    <definedName name="XRefPaste122Row" hidden="1">#REF!</definedName>
    <definedName name="XRefPaste123" localSheetId="3" hidden="1">#REF!</definedName>
    <definedName name="XRefPaste123" hidden="1">#REF!</definedName>
    <definedName name="XRefPaste123Row" localSheetId="3" hidden="1">#REF!</definedName>
    <definedName name="XRefPaste123Row" hidden="1">#REF!</definedName>
    <definedName name="XRefPaste124" localSheetId="3" hidden="1">#REF!</definedName>
    <definedName name="XRefPaste124" hidden="1">#REF!</definedName>
    <definedName name="XRefPaste124Row" localSheetId="3" hidden="1">#REF!</definedName>
    <definedName name="XRefPaste124Row" hidden="1">#REF!</definedName>
    <definedName name="XRefPaste125" localSheetId="3" hidden="1">#REF!</definedName>
    <definedName name="XRefPaste125" hidden="1">#REF!</definedName>
    <definedName name="XRefPaste125Row" localSheetId="3" hidden="1">#REF!</definedName>
    <definedName name="XRefPaste125Row" hidden="1">#REF!</definedName>
    <definedName name="XRefPaste126" localSheetId="3" hidden="1">#REF!</definedName>
    <definedName name="XRefPaste126" hidden="1">#REF!</definedName>
    <definedName name="XRefPaste126Row" localSheetId="3" hidden="1">#REF!</definedName>
    <definedName name="XRefPaste126Row" hidden="1">#REF!</definedName>
    <definedName name="XRefPaste127" localSheetId="3" hidden="1">#REF!</definedName>
    <definedName name="XRefPaste127" hidden="1">#REF!</definedName>
    <definedName name="XRefPaste127Row" localSheetId="3" hidden="1">#REF!</definedName>
    <definedName name="XRefPaste127Row" hidden="1">#REF!</definedName>
    <definedName name="XRefPaste128" localSheetId="3" hidden="1">#REF!</definedName>
    <definedName name="XRefPaste128" hidden="1">#REF!</definedName>
    <definedName name="XRefPaste128Row" localSheetId="3" hidden="1">#REF!</definedName>
    <definedName name="XRefPaste128Row" hidden="1">#REF!</definedName>
    <definedName name="XRefPaste129" localSheetId="3" hidden="1">#REF!</definedName>
    <definedName name="XRefPaste129" hidden="1">#REF!</definedName>
    <definedName name="XRefPaste129Row" localSheetId="3" hidden="1">#REF!</definedName>
    <definedName name="XRefPaste129Row" hidden="1">#REF!</definedName>
    <definedName name="XRefPaste12Row" localSheetId="3" hidden="1">#REF!</definedName>
    <definedName name="XRefPaste12Row" hidden="1">#REF!</definedName>
    <definedName name="XRefPaste130" localSheetId="3" hidden="1">#REF!</definedName>
    <definedName name="XRefPaste130" hidden="1">#REF!</definedName>
    <definedName name="XRefPaste130Row" localSheetId="3" hidden="1">#REF!</definedName>
    <definedName name="XRefPaste130Row" hidden="1">#REF!</definedName>
    <definedName name="XRefPaste131" localSheetId="3" hidden="1">#REF!</definedName>
    <definedName name="XRefPaste131" hidden="1">#REF!</definedName>
    <definedName name="XRefPaste131Row" localSheetId="3" hidden="1">#REF!</definedName>
    <definedName name="XRefPaste131Row" hidden="1">#REF!</definedName>
    <definedName name="XRefPaste132" localSheetId="3" hidden="1">#REF!</definedName>
    <definedName name="XRefPaste132" hidden="1">#REF!</definedName>
    <definedName name="XRefPaste132Row" localSheetId="3" hidden="1">#REF!</definedName>
    <definedName name="XRefPaste132Row" hidden="1">#REF!</definedName>
    <definedName name="XRefPaste133" localSheetId="3" hidden="1">#REF!</definedName>
    <definedName name="XRefPaste133" hidden="1">#REF!</definedName>
    <definedName name="XRefPaste133Row" localSheetId="3" hidden="1">#REF!</definedName>
    <definedName name="XRefPaste133Row" hidden="1">#REF!</definedName>
    <definedName name="XRefPaste134" localSheetId="3" hidden="1">#REF!</definedName>
    <definedName name="XRefPaste134" hidden="1">#REF!</definedName>
    <definedName name="XRefPaste134Row" localSheetId="3" hidden="1">#REF!</definedName>
    <definedName name="XRefPaste134Row" hidden="1">#REF!</definedName>
    <definedName name="XRefPaste135" localSheetId="3" hidden="1">#REF!</definedName>
    <definedName name="XRefPaste135" hidden="1">#REF!</definedName>
    <definedName name="XRefPaste135Row" localSheetId="3" hidden="1">#REF!</definedName>
    <definedName name="XRefPaste135Row" hidden="1">#REF!</definedName>
    <definedName name="XRefPaste136" localSheetId="3" hidden="1">#REF!</definedName>
    <definedName name="XRefPaste136" hidden="1">#REF!</definedName>
    <definedName name="XRefPaste136Row" localSheetId="3" hidden="1">#REF!</definedName>
    <definedName name="XRefPaste136Row" hidden="1">#REF!</definedName>
    <definedName name="XRefPaste137" localSheetId="3" hidden="1">#REF!</definedName>
    <definedName name="XRefPaste137" hidden="1">#REF!</definedName>
    <definedName name="XRefPaste137Row" localSheetId="3" hidden="1">#REF!</definedName>
    <definedName name="XRefPaste137Row" hidden="1">#REF!</definedName>
    <definedName name="XRefPaste138" localSheetId="3" hidden="1">#REF!</definedName>
    <definedName name="XRefPaste138" hidden="1">#REF!</definedName>
    <definedName name="XRefPaste138Row" localSheetId="3" hidden="1">#REF!</definedName>
    <definedName name="XRefPaste138Row" hidden="1">#REF!</definedName>
    <definedName name="XRefPaste139" localSheetId="3" hidden="1">#REF!</definedName>
    <definedName name="XRefPaste139" hidden="1">#REF!</definedName>
    <definedName name="XRefPaste139Row" localSheetId="3" hidden="1">#REF!</definedName>
    <definedName name="XRefPaste139Row" hidden="1">#REF!</definedName>
    <definedName name="XRefPaste13Row" localSheetId="3" hidden="1">#REF!</definedName>
    <definedName name="XRefPaste13Row" hidden="1">#REF!</definedName>
    <definedName name="XRefPaste14" localSheetId="3" hidden="1">#REF!</definedName>
    <definedName name="XRefPaste140" localSheetId="3" hidden="1">#REF!</definedName>
    <definedName name="XRefPaste140" hidden="1">#REF!</definedName>
    <definedName name="XRefPaste140Row" localSheetId="3" hidden="1">#REF!</definedName>
    <definedName name="XRefPaste140Row" hidden="1">#REF!</definedName>
    <definedName name="XRefPaste141" localSheetId="3" hidden="1">#REF!</definedName>
    <definedName name="XRefPaste141" hidden="1">#REF!</definedName>
    <definedName name="XRefPaste141Row" localSheetId="3" hidden="1">#REF!</definedName>
    <definedName name="XRefPaste141Row" hidden="1">#REF!</definedName>
    <definedName name="XRefPaste142" localSheetId="3" hidden="1">#REF!</definedName>
    <definedName name="XRefPaste142" hidden="1">#REF!</definedName>
    <definedName name="XRefPaste142Row" localSheetId="3" hidden="1">#REF!</definedName>
    <definedName name="XRefPaste142Row" hidden="1">#REF!</definedName>
    <definedName name="XRefPaste143" localSheetId="3" hidden="1">#REF!</definedName>
    <definedName name="XRefPaste143" hidden="1">#REF!</definedName>
    <definedName name="XRefPaste143Row" localSheetId="3" hidden="1">#REF!</definedName>
    <definedName name="XRefPaste143Row" hidden="1">#REF!</definedName>
    <definedName name="XRefPaste144" localSheetId="3" hidden="1">#REF!</definedName>
    <definedName name="XRefPaste144" hidden="1">#REF!</definedName>
    <definedName name="XRefPaste144Row" localSheetId="3" hidden="1">#REF!</definedName>
    <definedName name="XRefPaste144Row" hidden="1">#REF!</definedName>
    <definedName name="XRefPaste145" localSheetId="3" hidden="1">#REF!</definedName>
    <definedName name="XRefPaste145" hidden="1">#REF!</definedName>
    <definedName name="XRefPaste145Row" localSheetId="3" hidden="1">#REF!</definedName>
    <definedName name="XRefPaste145Row" hidden="1">#REF!</definedName>
    <definedName name="XRefPaste146" localSheetId="3" hidden="1">#REF!</definedName>
    <definedName name="XRefPaste146" hidden="1">#REF!</definedName>
    <definedName name="XRefPaste146Row" localSheetId="3" hidden="1">#REF!</definedName>
    <definedName name="XRefPaste146Row" hidden="1">#REF!</definedName>
    <definedName name="XRefPaste147" localSheetId="3" hidden="1">#REF!</definedName>
    <definedName name="XRefPaste147" hidden="1">#REF!</definedName>
    <definedName name="XRefPaste147Row" localSheetId="3" hidden="1">#REF!</definedName>
    <definedName name="XRefPaste147Row" hidden="1">#REF!</definedName>
    <definedName name="XRefPaste148" localSheetId="3" hidden="1">#REF!</definedName>
    <definedName name="XRefPaste148" hidden="1">#REF!</definedName>
    <definedName name="XRefPaste148Row" localSheetId="3" hidden="1">#REF!</definedName>
    <definedName name="XRefPaste148Row" hidden="1">#REF!</definedName>
    <definedName name="XRefPaste14Row" localSheetId="3" hidden="1">#REF!</definedName>
    <definedName name="XRefPaste14Row" hidden="1">#REF!</definedName>
    <definedName name="XRefPaste15" hidden="1">#REF!</definedName>
    <definedName name="XRefPaste15Row" localSheetId="3" hidden="1">#REF!</definedName>
    <definedName name="XRefPaste15Row" hidden="1">#REF!</definedName>
    <definedName name="XRefPaste16" hidden="1">#REF!</definedName>
    <definedName name="XRefPaste16Row" localSheetId="3" hidden="1">#REF!</definedName>
    <definedName name="XRefPaste17" hidden="1">#REF!</definedName>
    <definedName name="XRefPaste17Row" localSheetId="3" hidden="1">#REF!</definedName>
    <definedName name="XRefPaste17Row" hidden="1">#REF!</definedName>
    <definedName name="XRefPaste18" localSheetId="3" hidden="1">VPN!#REF!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0" localSheetId="3" hidden="1">#REF!</definedName>
    <definedName name="XRefPaste20" hidden="1">#REF!</definedName>
    <definedName name="XRefPaste20Row" localSheetId="3" hidden="1">#REF!</definedName>
    <definedName name="XRefPaste21" localSheetId="3" hidden="1">#REF!</definedName>
    <definedName name="XRefPaste21" hidden="1">#REF!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3" localSheetId="3" hidden="1">#REF!</definedName>
    <definedName name="XRefPaste23" hidden="1">#REF!</definedName>
    <definedName name="XRefPaste23Row" localSheetId="3"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 localSheetId="3" hidden="1">#REF!</definedName>
    <definedName name="XRefPaste26" hidden="1">#REF!</definedName>
    <definedName name="XRefPaste26Row" localSheetId="3" hidden="1">#REF!</definedName>
    <definedName name="XRefPaste26Row" hidden="1">#REF!</definedName>
    <definedName name="XRefPaste27" localSheetId="3" hidden="1">#REF!</definedName>
    <definedName name="XRefPaste27" hidden="1">#REF!</definedName>
    <definedName name="XRefPaste27Row" localSheetId="3" hidden="1">#REF!</definedName>
    <definedName name="XRefPaste27Row" hidden="1">#REF!</definedName>
    <definedName name="XRefPaste28" localSheetId="3" hidden="1">#REF!</definedName>
    <definedName name="XRefPaste28" hidden="1">#REF!</definedName>
    <definedName name="XRefPaste28Row" localSheetId="3" hidden="1">#REF!</definedName>
    <definedName name="XRefPaste28Row" hidden="1">#REF!</definedName>
    <definedName name="XRefPaste29" localSheetId="3" hidden="1">#REF!</definedName>
    <definedName name="XRefPaste29" hidden="1">#REF!</definedName>
    <definedName name="XRefPaste29Row" localSheetId="3" hidden="1">#REF!</definedName>
    <definedName name="XRefPaste29Row" hidden="1">#REF!</definedName>
    <definedName name="XRefPaste2Row" localSheetId="3" hidden="1">#REF!</definedName>
    <definedName name="XRefPaste2Row" hidden="1">#REF!</definedName>
    <definedName name="XRefPaste30" localSheetId="3" hidden="1">#REF!</definedName>
    <definedName name="XRefPaste30" hidden="1">#REF!</definedName>
    <definedName name="XRefPaste30Row" localSheetId="3" hidden="1">#REF!</definedName>
    <definedName name="XRefPaste31" localSheetId="3" hidden="1">#REF!</definedName>
    <definedName name="XRefPaste31" hidden="1">#REF!</definedName>
    <definedName name="XRefPaste31Row" localSheetId="3"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hidden="1">#REF!</definedName>
    <definedName name="XRefPaste35Row" localSheetId="3" hidden="1">#REF!</definedName>
    <definedName name="XRefPaste35Row" hidden="1">#REF!</definedName>
    <definedName name="XRefPaste36" localSheetId="3" hidden="1">#REF!</definedName>
    <definedName name="XRefPaste36" hidden="1">#REF!</definedName>
    <definedName name="XRefPaste36Row" localSheetId="3" hidden="1">#REF!</definedName>
    <definedName name="XRefPaste36Row" hidden="1">#REF!</definedName>
    <definedName name="XRefPaste37" localSheetId="3" hidden="1">#REF!</definedName>
    <definedName name="XRefPaste37" hidden="1">#REF!</definedName>
    <definedName name="XRefPaste37Row" localSheetId="3" hidden="1">#REF!</definedName>
    <definedName name="XRefPaste37Row" hidden="1">#REF!</definedName>
    <definedName name="XRefPaste38" localSheetId="3" hidden="1">#REF!</definedName>
    <definedName name="XRefPaste38"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localSheetId="3" hidden="1">#REF!</definedName>
    <definedName name="XRefPaste40" localSheetId="3" hidden="1">#REF!</definedName>
    <definedName name="XRefPaste40" hidden="1">#REF!</definedName>
    <definedName name="XRefPaste40Row" localSheetId="3" hidden="1">#REF!</definedName>
    <definedName name="XRefPaste40Row" hidden="1">#REF!</definedName>
    <definedName name="XRefPaste41" localSheetId="3" hidden="1">#REF!</definedName>
    <definedName name="XRefPaste41" hidden="1">#REF!</definedName>
    <definedName name="XRefPaste41Row" localSheetId="3" hidden="1">#REF!</definedName>
    <definedName name="XRefPaste41Row" hidden="1">#REF!</definedName>
    <definedName name="XRefPaste42" localSheetId="3" hidden="1">#REF!</definedName>
    <definedName name="XRefPaste42" hidden="1">#REF!</definedName>
    <definedName name="XRefPaste42Row" localSheetId="3" hidden="1">#REF!</definedName>
    <definedName name="XRefPaste42Row" hidden="1">#REF!</definedName>
    <definedName name="XRefPaste43" localSheetId="3" hidden="1">#REF!</definedName>
    <definedName name="XRefPaste43" hidden="1">#REF!</definedName>
    <definedName name="XRefPaste43Row" localSheetId="3" hidden="1">#REF!</definedName>
    <definedName name="XRefPaste43Row" hidden="1">#REF!</definedName>
    <definedName name="XRefPaste44" localSheetId="3" hidden="1">#REF!</definedName>
    <definedName name="XRefPaste44" hidden="1">#REF!</definedName>
    <definedName name="XRefPaste44Row" localSheetId="3" hidden="1">#REF!</definedName>
    <definedName name="XRefPaste44Row" hidden="1">#REF!</definedName>
    <definedName name="XRefPaste45" localSheetId="3" hidden="1">#REF!</definedName>
    <definedName name="XRefPaste45" hidden="1">#REF!</definedName>
    <definedName name="XRefPaste45Row" localSheetId="3" hidden="1">#REF!</definedName>
    <definedName name="XRefPaste45Row" hidden="1">#REF!</definedName>
    <definedName name="XRefPaste46" localSheetId="3" hidden="1">#REF!</definedName>
    <definedName name="XRefPaste46" hidden="1">#REF!</definedName>
    <definedName name="XRefPaste46Row" localSheetId="3" hidden="1">#REF!</definedName>
    <definedName name="XRefPaste46Row" hidden="1">#REF!</definedName>
    <definedName name="XRefPaste47" localSheetId="3" hidden="1">#REF!</definedName>
    <definedName name="XRefPaste47" hidden="1">#REF!</definedName>
    <definedName name="XRefPaste47Row" localSheetId="3" hidden="1">#REF!</definedName>
    <definedName name="XRefPaste47Row" hidden="1">#REF!</definedName>
    <definedName name="XRefPaste48" localSheetId="3" hidden="1">#REF!</definedName>
    <definedName name="XRefPaste48" hidden="1">#REF!</definedName>
    <definedName name="XRefPaste48Row" localSheetId="3" hidden="1">#REF!</definedName>
    <definedName name="XRefPaste48Row" hidden="1">#REF!</definedName>
    <definedName name="XRefPaste49" localSheetId="3" hidden="1">#REF!</definedName>
    <definedName name="XRefPaste49" hidden="1">#REF!</definedName>
    <definedName name="XRefPaste49Row" localSheetId="3" hidden="1">#REF!</definedName>
    <definedName name="XRefPaste49Row" hidden="1">#REF!</definedName>
    <definedName name="XRefPaste4Row" localSheetId="3" hidden="1">#REF!</definedName>
    <definedName name="XRefPaste4Row" hidden="1">#REF!</definedName>
    <definedName name="XRefPaste5" localSheetId="3" hidden="1">VPN!#REF!</definedName>
    <definedName name="XRefPaste50" localSheetId="3" hidden="1">#REF!</definedName>
    <definedName name="XRefPaste50" hidden="1">#REF!</definedName>
    <definedName name="XRefPaste50Row" localSheetId="3" hidden="1">#REF!</definedName>
    <definedName name="XRefPaste50Row" hidden="1">#REF!</definedName>
    <definedName name="XRefPaste51" localSheetId="3" hidden="1">#REF!</definedName>
    <definedName name="XRefPaste51" hidden="1">#REF!</definedName>
    <definedName name="XRefPaste51Row" localSheetId="3" hidden="1">#REF!</definedName>
    <definedName name="XRefPaste51Row" hidden="1">#REF!</definedName>
    <definedName name="XRefPaste52" localSheetId="3" hidden="1">#REF!</definedName>
    <definedName name="XRefPaste52" hidden="1">#REF!</definedName>
    <definedName name="XRefPaste52Row" localSheetId="3" hidden="1">#REF!</definedName>
    <definedName name="XRefPaste52Row" hidden="1">#REF!</definedName>
    <definedName name="XRefPaste53" localSheetId="3" hidden="1">#REF!</definedName>
    <definedName name="XRefPaste53" hidden="1">#REF!</definedName>
    <definedName name="XRefPaste53Row" localSheetId="3" hidden="1">#REF!</definedName>
    <definedName name="XRefPaste53Row" hidden="1">#REF!</definedName>
    <definedName name="XRefPaste54" localSheetId="3" hidden="1">#REF!</definedName>
    <definedName name="XRefPaste54" hidden="1">#REF!</definedName>
    <definedName name="XRefPaste54Row" localSheetId="3" hidden="1">#REF!</definedName>
    <definedName name="XRefPaste54Row" hidden="1">#REF!</definedName>
    <definedName name="XRefPaste55" localSheetId="3" hidden="1">#REF!</definedName>
    <definedName name="XRefPaste55" hidden="1">#REF!</definedName>
    <definedName name="XRefPaste55Row" localSheetId="3" hidden="1">#REF!</definedName>
    <definedName name="XRefPaste55Row" hidden="1">#REF!</definedName>
    <definedName name="XRefPaste56" localSheetId="3" hidden="1">#REF!</definedName>
    <definedName name="XRefPaste56" hidden="1">#REF!</definedName>
    <definedName name="XRefPaste56Row" localSheetId="3" hidden="1">#REF!</definedName>
    <definedName name="XRefPaste56Row" hidden="1">#REF!</definedName>
    <definedName name="XRefPaste57" localSheetId="3" hidden="1">#REF!</definedName>
    <definedName name="XRefPaste57" hidden="1">#REF!</definedName>
    <definedName name="XRefPaste57Row" localSheetId="3" hidden="1">#REF!</definedName>
    <definedName name="XRefPaste57Row" hidden="1">#REF!</definedName>
    <definedName name="XRefPaste58" hidden="1">#REF!</definedName>
    <definedName name="XRefPaste58Row" localSheetId="3" hidden="1">#REF!</definedName>
    <definedName name="XRefPaste58Row" hidden="1">#REF!</definedName>
    <definedName name="XRefPaste59" hidden="1">#REF!</definedName>
    <definedName name="XRefPaste59Row" localSheetId="3" hidden="1">#REF!</definedName>
    <definedName name="XRefPaste59Row" hidden="1">#REF!</definedName>
    <definedName name="XRefPaste5Row" localSheetId="3" hidden="1">#REF!</definedName>
    <definedName name="XRefPaste5Row" hidden="1">#REF!</definedName>
    <definedName name="XRefPaste6" localSheetId="3" hidden="1">#REF!</definedName>
    <definedName name="XRefPaste60" hidden="1">#REF!</definedName>
    <definedName name="XRefPaste60Row" localSheetId="3" hidden="1">#REF!</definedName>
    <definedName name="XRefPaste60Row" hidden="1">#REF!</definedName>
    <definedName name="XRefPaste61" hidden="1">#REF!</definedName>
    <definedName name="XRefPaste61Row" localSheetId="3" hidden="1">#REF!</definedName>
    <definedName name="XRefPaste61Row" hidden="1">#REF!</definedName>
    <definedName name="XRefPaste62" hidden="1">#REF!</definedName>
    <definedName name="XRefPaste62Row" localSheetId="3" hidden="1">#REF!</definedName>
    <definedName name="XRefPaste62Row" hidden="1">#REF!</definedName>
    <definedName name="XRefPaste63" hidden="1">#REF!</definedName>
    <definedName name="XRefPaste63Row" localSheetId="3" hidden="1">#REF!</definedName>
    <definedName name="XRefPaste63Row" hidden="1">#REF!</definedName>
    <definedName name="XRefPaste64" localSheetId="3" hidden="1">#REF!</definedName>
    <definedName name="XRefPaste64" hidden="1">#REF!</definedName>
    <definedName name="XRefPaste64Row" localSheetId="3" hidden="1">#REF!</definedName>
    <definedName name="XRefPaste64Row" hidden="1">#REF!</definedName>
    <definedName name="XRefPaste65" hidden="1">#REF!</definedName>
    <definedName name="XRefPaste65Row" localSheetId="3" hidden="1">#REF!</definedName>
    <definedName name="XRefPaste65Row" hidden="1">#REF!</definedName>
    <definedName name="XRefPaste66" hidden="1">#REF!</definedName>
    <definedName name="XRefPaste66Row" localSheetId="3" hidden="1">#REF!</definedName>
    <definedName name="XRefPaste66Row" hidden="1">#REF!</definedName>
    <definedName name="XRefPaste67" localSheetId="3" hidden="1">#REF!</definedName>
    <definedName name="XRefPaste67" hidden="1">#REF!</definedName>
    <definedName name="XRefPaste67Row" localSheetId="3" hidden="1">#REF!</definedName>
    <definedName name="XRefPaste67Row" hidden="1">#REF!</definedName>
    <definedName name="XRefPaste68" hidden="1">#REF!</definedName>
    <definedName name="XRefPaste68Row" localSheetId="3" hidden="1">#REF!</definedName>
    <definedName name="XRefPaste68Row" hidden="1">#REF!</definedName>
    <definedName name="XRefPaste69" hidden="1">#REF!</definedName>
    <definedName name="XRefPaste69Row" localSheetId="3" hidden="1">#REF!</definedName>
    <definedName name="XRefPaste69Row" hidden="1">#REF!</definedName>
    <definedName name="XRefPaste6Row" localSheetId="3" hidden="1">#REF!</definedName>
    <definedName name="XRefPaste6Row" hidden="1">#REF!</definedName>
    <definedName name="XRefPaste7" localSheetId="3" hidden="1">#REF!</definedName>
    <definedName name="XRefPaste7" hidden="1">#REF!</definedName>
    <definedName name="XRefPaste70" hidden="1">#REF!</definedName>
    <definedName name="XRefPaste70Row" localSheetId="3" hidden="1">#REF!</definedName>
    <definedName name="XRefPaste70Row" hidden="1">#REF!</definedName>
    <definedName name="XRefPaste71" hidden="1">#REF!</definedName>
    <definedName name="XRefPaste71Row" localSheetId="3" hidden="1">#REF!</definedName>
    <definedName name="XRefPaste71Row" hidden="1">#REF!</definedName>
    <definedName name="XRefPaste72" localSheetId="3" hidden="1">#REF!</definedName>
    <definedName name="XRefPaste72" hidden="1">#REF!</definedName>
    <definedName name="XRefPaste72Row" localSheetId="3" hidden="1">#REF!</definedName>
    <definedName name="XRefPaste72Row" hidden="1">#REF!</definedName>
    <definedName name="XRefPaste73" localSheetId="3" hidden="1">#REF!</definedName>
    <definedName name="XRefPaste73" hidden="1">#REF!</definedName>
    <definedName name="XRefPaste73Row" localSheetId="3" hidden="1">#REF!</definedName>
    <definedName name="XRefPaste73Row" hidden="1">#REF!</definedName>
    <definedName name="XRefPaste74" localSheetId="3" hidden="1">#REF!</definedName>
    <definedName name="XRefPaste74" hidden="1">#REF!</definedName>
    <definedName name="XRefPaste74Row" localSheetId="3" hidden="1">#REF!</definedName>
    <definedName name="XRefPaste74Row" hidden="1">#REF!</definedName>
    <definedName name="XRefPaste75" localSheetId="3" hidden="1">#REF!</definedName>
    <definedName name="XRefPaste75" hidden="1">#REF!</definedName>
    <definedName name="XRefPaste75Row" localSheetId="3" hidden="1">#REF!</definedName>
    <definedName name="XRefPaste75Row" hidden="1">#REF!</definedName>
    <definedName name="XRefPaste76" localSheetId="3" hidden="1">#REF!</definedName>
    <definedName name="XRefPaste76" hidden="1">#REF!</definedName>
    <definedName name="XRefPaste76Row" localSheetId="3" hidden="1">#REF!</definedName>
    <definedName name="XRefPaste76Row" hidden="1">#REF!</definedName>
    <definedName name="XRefPaste77" localSheetId="3" hidden="1">#REF!</definedName>
    <definedName name="XRefPaste77" hidden="1">#REF!</definedName>
    <definedName name="XRefPaste77Row" localSheetId="3" hidden="1">#REF!</definedName>
    <definedName name="XRefPaste77Row" hidden="1">#REF!</definedName>
    <definedName name="XRefPaste78" localSheetId="3" hidden="1">#REF!</definedName>
    <definedName name="XRefPaste78" hidden="1">#REF!</definedName>
    <definedName name="XRefPaste78Row" localSheetId="3" hidden="1">#REF!</definedName>
    <definedName name="XRefPaste78Row" hidden="1">#REF!</definedName>
    <definedName name="XRefPaste79" localSheetId="3" hidden="1">#REF!</definedName>
    <definedName name="XRefPaste79" hidden="1">#REF!</definedName>
    <definedName name="XRefPaste79Row" localSheetId="3" hidden="1">#REF!</definedName>
    <definedName name="XRefPaste79Row" hidden="1">#REF!</definedName>
    <definedName name="XRefPaste7Row" localSheetId="3" hidden="1">#REF!</definedName>
    <definedName name="XRefPaste7Row" hidden="1">#REF!</definedName>
    <definedName name="XRefPaste8" localSheetId="3" hidden="1">#REF!</definedName>
    <definedName name="XRefPaste8" hidden="1">#REF!</definedName>
    <definedName name="XRefPaste80" localSheetId="3" hidden="1">#REF!</definedName>
    <definedName name="XRefPaste80" hidden="1">#REF!</definedName>
    <definedName name="XRefPaste80Row" localSheetId="3" hidden="1">#REF!</definedName>
    <definedName name="XRefPaste80Row" hidden="1">#REF!</definedName>
    <definedName name="XRefPaste81" localSheetId="3" hidden="1">#REF!</definedName>
    <definedName name="XRefPaste81" hidden="1">#REF!</definedName>
    <definedName name="XRefPaste81Row" localSheetId="3" hidden="1">#REF!</definedName>
    <definedName name="XRefPaste81Row" hidden="1">#REF!</definedName>
    <definedName name="XRefPaste82" localSheetId="3" hidden="1">#REF!</definedName>
    <definedName name="XRefPaste82" hidden="1">#REF!</definedName>
    <definedName name="XRefPaste82Row" localSheetId="3" hidden="1">#REF!</definedName>
    <definedName name="XRefPaste82Row" hidden="1">#REF!</definedName>
    <definedName name="XRefPaste83" localSheetId="3" hidden="1">#REF!</definedName>
    <definedName name="XRefPaste83" hidden="1">#REF!</definedName>
    <definedName name="XRefPaste83Row" localSheetId="3" hidden="1">#REF!</definedName>
    <definedName name="XRefPaste83Row" hidden="1">#REF!</definedName>
    <definedName name="XRefPaste84" localSheetId="3" hidden="1">#REF!</definedName>
    <definedName name="XRefPaste84" hidden="1">#REF!</definedName>
    <definedName name="XRefPaste84Row" localSheetId="3" hidden="1">#REF!</definedName>
    <definedName name="XRefPaste84Row" hidden="1">#REF!</definedName>
    <definedName name="XRefPaste85" localSheetId="3" hidden="1">#REF!</definedName>
    <definedName name="XRefPaste85" hidden="1">#REF!</definedName>
    <definedName name="XRefPaste85Row" localSheetId="3" hidden="1">#REF!</definedName>
    <definedName name="XRefPaste85Row" hidden="1">#REF!</definedName>
    <definedName name="XRefPaste86" localSheetId="3" hidden="1">#REF!</definedName>
    <definedName name="XRefPaste86" hidden="1">#REF!</definedName>
    <definedName name="XRefPaste86Row" localSheetId="3" hidden="1">#REF!</definedName>
    <definedName name="XRefPaste86Row" hidden="1">#REF!</definedName>
    <definedName name="XRefPaste87" localSheetId="3" hidden="1">#REF!</definedName>
    <definedName name="XRefPaste87" hidden="1">#REF!</definedName>
    <definedName name="XRefPaste87Row" localSheetId="3" hidden="1">#REF!</definedName>
    <definedName name="XRefPaste87Row" hidden="1">#REF!</definedName>
    <definedName name="XRefPaste88" localSheetId="3" hidden="1">#REF!</definedName>
    <definedName name="XRefPaste88" hidden="1">#REF!</definedName>
    <definedName name="XRefPaste88Row" localSheetId="3" hidden="1">#REF!</definedName>
    <definedName name="XRefPaste88Row" hidden="1">#REF!</definedName>
    <definedName name="XRefPaste89" localSheetId="3" hidden="1">#REF!</definedName>
    <definedName name="XRefPaste89" hidden="1">#REF!</definedName>
    <definedName name="XRefPaste89Row" localSheetId="3" hidden="1">#REF!</definedName>
    <definedName name="XRefPaste89Row" hidden="1">#REF!</definedName>
    <definedName name="XRefPaste8Row" localSheetId="3" hidden="1">#REF!</definedName>
    <definedName name="XRefPaste8Row" hidden="1">#REF!</definedName>
    <definedName name="XRefPaste9" hidden="1">#REF!</definedName>
    <definedName name="XRefPaste90" localSheetId="3" hidden="1">#REF!</definedName>
    <definedName name="XRefPaste90" hidden="1">#REF!</definedName>
    <definedName name="XRefPaste90Row" localSheetId="3" hidden="1">#REF!</definedName>
    <definedName name="XRefPaste90Row" hidden="1">#REF!</definedName>
    <definedName name="XRefPaste91" localSheetId="3" hidden="1">#REF!</definedName>
    <definedName name="XRefPaste91" hidden="1">#REF!</definedName>
    <definedName name="XRefPaste91Row" localSheetId="3" hidden="1">#REF!</definedName>
    <definedName name="XRefPaste91Row" hidden="1">#REF!</definedName>
    <definedName name="XRefPaste92" localSheetId="3" hidden="1">#REF!</definedName>
    <definedName name="XRefPaste92" hidden="1">#REF!</definedName>
    <definedName name="XRefPaste92Row" localSheetId="3" hidden="1">#REF!</definedName>
    <definedName name="XRefPaste92Row" hidden="1">#REF!</definedName>
    <definedName name="XRefPaste93" localSheetId="3" hidden="1">#REF!</definedName>
    <definedName name="XRefPaste93" hidden="1">#REF!</definedName>
    <definedName name="XRefPaste93Row" localSheetId="3" hidden="1">#REF!</definedName>
    <definedName name="XRefPaste93Row" hidden="1">#REF!</definedName>
    <definedName name="XRefPaste94" localSheetId="3" hidden="1">#REF!</definedName>
    <definedName name="XRefPaste94" hidden="1">#REF!</definedName>
    <definedName name="XRefPaste94Row" localSheetId="3" hidden="1">#REF!</definedName>
    <definedName name="XRefPaste94Row" hidden="1">#REF!</definedName>
    <definedName name="XRefPaste95" localSheetId="3" hidden="1">#REF!</definedName>
    <definedName name="XRefPaste95" hidden="1">#REF!</definedName>
    <definedName name="XRefPaste95Row" localSheetId="3" hidden="1">#REF!</definedName>
    <definedName name="XRefPaste95Row" hidden="1">#REF!</definedName>
    <definedName name="XRefPaste96" localSheetId="3" hidden="1">#REF!</definedName>
    <definedName name="XRefPaste96" hidden="1">#REF!</definedName>
    <definedName name="XRefPaste96Row" localSheetId="3" hidden="1">#REF!</definedName>
    <definedName name="XRefPaste96Row" hidden="1">#REF!</definedName>
    <definedName name="XRefPaste97" localSheetId="3" hidden="1">#REF!</definedName>
    <definedName name="XRefPaste97" hidden="1">#REF!</definedName>
    <definedName name="XRefPaste97Row" localSheetId="3" hidden="1">#REF!</definedName>
    <definedName name="XRefPaste97Row" hidden="1">#REF!</definedName>
    <definedName name="XRefPaste98" localSheetId="3" hidden="1">#REF!</definedName>
    <definedName name="XRefPaste98" hidden="1">#REF!</definedName>
    <definedName name="XRefPaste98Row" localSheetId="3" hidden="1">#REF!</definedName>
    <definedName name="XRefPaste98Row" hidden="1">#REF!</definedName>
    <definedName name="XRefPaste99" localSheetId="3" hidden="1">#REF!</definedName>
    <definedName name="XRefPaste99" hidden="1">#REF!</definedName>
    <definedName name="XRefPaste99Row" localSheetId="3" hidden="1">#REF!</definedName>
    <definedName name="XRefPaste99Row" hidden="1">#REF!</definedName>
    <definedName name="XRefPaste9Row" localSheetId="3" hidden="1">#REF!</definedName>
    <definedName name="XRefPaste9Row" hidden="1">#REF!</definedName>
    <definedName name="XRefPasteRangeCount" localSheetId="3" hidden="1">6</definedName>
    <definedName name="XRefPasteRangeCount" hidden="1">1</definedName>
    <definedName name="xx">#REF!</definedName>
    <definedName name="Z_5FCC9217_B3E9_4B91_A943_5F21728EBEE9_.wvu.PrintArea" localSheetId="2" hidden="1">BG!$A$9:$J$69</definedName>
    <definedName name="Z_5FCC9217_B3E9_4B91_A943_5F21728EBEE9_.wvu.PrintArea" localSheetId="4" hidden="1">EERR!$A$9:$H$44</definedName>
    <definedName name="Z_5FCC9217_B3E9_4B91_A943_5F21728EBEE9_.wvu.PrintArea" localSheetId="5" hidden="1">EFE!$A$9:$F$57</definedName>
    <definedName name="Z_5FCC9217_B3E9_4B91_A943_5F21728EBEE9_.wvu.PrintArea" localSheetId="7" hidden="1">'Nota 4 a Nota 9'!$A$9:$I$390</definedName>
    <definedName name="Z_5FCC9217_B3E9_4B91_A943_5F21728EBEE9_.wvu.PrintArea" localSheetId="6" hidden="1">'Notas 1 a Nota 3'!$B$11:$M$68</definedName>
    <definedName name="Z_5FCC9217_B3E9_4B91_A943_5F21728EBEE9_.wvu.PrintArea" localSheetId="3" hidden="1">VPN!$B$10:$L$32</definedName>
    <definedName name="Z_5FCC9217_B3E9_4B91_A943_5F21728EBEE9_.wvu.Rows" localSheetId="5" hidden="1">EFE!#REF!</definedName>
    <definedName name="Z_7015FC6D_0680_4B00_AA0E_B83DA1D0B666_.wvu.PrintArea" localSheetId="2" hidden="1">BG!$A$9:$J$69</definedName>
    <definedName name="Z_7015FC6D_0680_4B00_AA0E_B83DA1D0B666_.wvu.PrintArea" localSheetId="4" hidden="1">EERR!$A$9:$H$44</definedName>
    <definedName name="Z_7015FC6D_0680_4B00_AA0E_B83DA1D0B666_.wvu.PrintArea" localSheetId="5" hidden="1">EFE!$A$9:$F$57</definedName>
    <definedName name="Z_7015FC6D_0680_4B00_AA0E_B83DA1D0B666_.wvu.PrintArea" localSheetId="7" hidden="1">'Nota 4 a Nota 9'!$A$9:$I$390</definedName>
    <definedName name="Z_7015FC6D_0680_4B00_AA0E_B83DA1D0B666_.wvu.PrintArea" localSheetId="6" hidden="1">'Notas 1 a Nota 3'!$B$11:$M$68</definedName>
    <definedName name="Z_7015FC6D_0680_4B00_AA0E_B83DA1D0B666_.wvu.PrintArea" localSheetId="3" hidden="1">VPN!$B$10:$L$32</definedName>
    <definedName name="Z_7015FC6D_0680_4B00_AA0E_B83DA1D0B666_.wvu.Rows" localSheetId="5" hidden="1">EFE!#REF!</definedName>
    <definedName name="Z_970CBB53_F4B3_462F_AEFE_2BC403F5F0AD_.wvu.PrintArea" localSheetId="7" hidden="1">'Nota 4 a Nota 9'!$A$9:$I$390</definedName>
    <definedName name="Z_970CBB53_F4B3_462F_AEFE_2BC403F5F0AD_.wvu.PrintArea" localSheetId="6" hidden="1">'Notas 1 a Nota 3'!$B$11:$M$68</definedName>
    <definedName name="Z_B9F63820_5C32_455A_BC9D_0BE84D6B0867_.wvu.PrintArea" localSheetId="2" hidden="1">BG!$A$9:$J$69</definedName>
    <definedName name="Z_B9F63820_5C32_455A_BC9D_0BE84D6B0867_.wvu.PrintArea" localSheetId="4" hidden="1">EERR!$A$9:$H$44</definedName>
    <definedName name="Z_B9F63820_5C32_455A_BC9D_0BE84D6B0867_.wvu.PrintArea" localSheetId="5" hidden="1">EFE!$A$9:$F$57</definedName>
    <definedName name="Z_B9F63820_5C32_455A_BC9D_0BE84D6B0867_.wvu.PrintArea" localSheetId="3" hidden="1">VPN!$B$10:$L$32</definedName>
    <definedName name="Z_B9F63820_5C32_455A_BC9D_0BE84D6B0867_.wvu.Rows" localSheetId="5" hidden="1">EFE!#REF!</definedName>
    <definedName name="Z_F3648BCD_1CED_4BBB_AE63_37BDB925883F_.wvu.PrintArea" localSheetId="2" hidden="1">BG!$A$9:$J$69</definedName>
    <definedName name="Z_F3648BCD_1CED_4BBB_AE63_37BDB925883F_.wvu.PrintArea" localSheetId="4" hidden="1">EERR!$A$9:$H$44</definedName>
    <definedName name="Z_F3648BCD_1CED_4BBB_AE63_37BDB925883F_.wvu.PrintArea" localSheetId="5" hidden="1">EFE!$A$9:$F$57</definedName>
    <definedName name="Z_F3648BCD_1CED_4BBB_AE63_37BDB925883F_.wvu.PrintArea" localSheetId="7" hidden="1">'Nota 4 a Nota 9'!$A$9:$I$390</definedName>
    <definedName name="Z_F3648BCD_1CED_4BBB_AE63_37BDB925883F_.wvu.PrintArea" localSheetId="6" hidden="1">'Notas 1 a Nota 3'!$B$11:$M$68</definedName>
    <definedName name="Z_F3648BCD_1CED_4BBB_AE63_37BDB925883F_.wvu.PrintArea" localSheetId="3" hidden="1">VPN!$B$10:$L$32</definedName>
    <definedName name="Z_F3648BCD_1CED_4BBB_AE63_37BDB925883F_.wvu.Rows" localSheetId="5" hidden="1">EFE!#REF!</definedName>
    <definedName name="zdfd" localSheetId="1" hidden="1">#REF!</definedName>
    <definedName name="zdfd" localSheetId="7" hidden="1">#REF!</definedName>
    <definedName name="zdfd" localSheetId="6"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38" l="1"/>
  <c r="I69" i="36"/>
  <c r="I68" i="36"/>
  <c r="I64" i="36"/>
  <c r="I63" i="36"/>
</calcChain>
</file>

<file path=xl/sharedStrings.xml><?xml version="1.0" encoding="utf-8"?>
<sst xmlns="http://schemas.openxmlformats.org/spreadsheetml/2006/main" count="769" uniqueCount="561">
  <si>
    <t>USD</t>
  </si>
  <si>
    <t>Cuenta</t>
  </si>
  <si>
    <t>ACTIVO</t>
  </si>
  <si>
    <t>ACTIVO CORRIENTE</t>
  </si>
  <si>
    <t>ACTIVO NO CORRIENTE</t>
  </si>
  <si>
    <t>PASIVO</t>
  </si>
  <si>
    <t>PASIVO CORRIENTE</t>
  </si>
  <si>
    <t>CAPITAL</t>
  </si>
  <si>
    <t>RESERVAS</t>
  </si>
  <si>
    <t>RESULTADO DEL EJERCICIO</t>
  </si>
  <si>
    <t>IMPUESTO A LA RENTA</t>
  </si>
  <si>
    <t xml:space="preserve">Caja </t>
  </si>
  <si>
    <t>Bancos</t>
  </si>
  <si>
    <t>TOTAL ACTIVO CORRIENTE</t>
  </si>
  <si>
    <t>PATRIMONIO NETO</t>
  </si>
  <si>
    <t>TOTAL ACTIVO NO CORRIENTE</t>
  </si>
  <si>
    <t>TOTAL ACTIVO</t>
  </si>
  <si>
    <t>TOTAL PASIVO CORRIENTE</t>
  </si>
  <si>
    <t>TOTAL PASIVO Y PATRIMONIO NETO</t>
  </si>
  <si>
    <t>Movimientos</t>
  </si>
  <si>
    <t>Resultado del ejercicio</t>
  </si>
  <si>
    <t>Efectivo pagado a empleados</t>
  </si>
  <si>
    <t>Total de Efectivo de las actividades operativas antes del cambio en los activos de operaciones</t>
  </si>
  <si>
    <t>Efectivo neto de actividades de operación</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</si>
  <si>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</si>
  <si>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</si>
  <si>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</si>
  <si>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</si>
  <si>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</si>
  <si>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</si>
  <si>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</si>
  <si>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Totales</t>
  </si>
  <si>
    <t>Intereses pagados</t>
  </si>
  <si>
    <t>Menos: Previsión por menor valor</t>
  </si>
  <si>
    <t>Créditos en Gestión de Cobro</t>
  </si>
  <si>
    <t>PASIVO NO CORRIENTE</t>
  </si>
  <si>
    <t>Previsión para indemnización</t>
  </si>
  <si>
    <t>TOTAL PASIVO NO CORRIENTE</t>
  </si>
  <si>
    <t>Presidente</t>
  </si>
  <si>
    <t>Suscripto</t>
  </si>
  <si>
    <t>A Integrar</t>
  </si>
  <si>
    <t>Integrado</t>
  </si>
  <si>
    <t>Legal</t>
  </si>
  <si>
    <t>Facultativa</t>
  </si>
  <si>
    <t>Revalúo</t>
  </si>
  <si>
    <t>RESULTADOS</t>
  </si>
  <si>
    <t>Acumulados</t>
  </si>
  <si>
    <t>Del Ejercicio</t>
  </si>
  <si>
    <t>Movimientos Subsecuentes</t>
  </si>
  <si>
    <t>Transf. a dividendos a pagar</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</si>
  <si>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</si>
  <si>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</si>
  <si>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</si>
  <si>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</si>
  <si>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</si>
  <si>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</si>
  <si>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Intereses percibidos</t>
  </si>
  <si>
    <t>Dividendos percibidos</t>
  </si>
  <si>
    <t>Efectivo neto (o usado) en actividades de inversión</t>
  </si>
  <si>
    <t>Aportes de Capital</t>
  </si>
  <si>
    <t>INGRESOS</t>
  </si>
  <si>
    <t>Gastos No Deducibles</t>
  </si>
  <si>
    <t>EGRESOS</t>
  </si>
  <si>
    <t xml:space="preserve">Deudores Varios </t>
  </si>
  <si>
    <t>Otros Egresos</t>
  </si>
  <si>
    <t>ACTIVOS CORRIENTES</t>
  </si>
  <si>
    <t>PASIVOS CORRIENTES</t>
  </si>
  <si>
    <t>PASIVOS</t>
  </si>
  <si>
    <t>CONCEPTO</t>
  </si>
  <si>
    <t>El rubro disponibilidades está compuesto por las siguientes cuentas:</t>
  </si>
  <si>
    <t xml:space="preserve">Menos: Previsión para incobrables </t>
  </si>
  <si>
    <t>Menos: Previsión para incobrables</t>
  </si>
  <si>
    <t xml:space="preserve">Créditos </t>
  </si>
  <si>
    <t>Contadora</t>
  </si>
  <si>
    <t>Vicepresidente</t>
  </si>
  <si>
    <t>Marcelo Prono</t>
  </si>
  <si>
    <t xml:space="preserve">Cuentas por cobrar a Personas y Empresas relacionadas </t>
  </si>
  <si>
    <t xml:space="preserve"> </t>
  </si>
  <si>
    <t>A continuación, se resumen las políticas de contabilidad más significativas aplicadas por la Sociedad:</t>
  </si>
  <si>
    <t>a) Bases de contabilización</t>
  </si>
  <si>
    <t>b) Información comparativa</t>
  </si>
  <si>
    <t>d. Activos intangibles: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</si>
  <si>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</si>
  <si>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</si>
  <si>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</si>
  <si>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</si>
  <si>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Detalle</t>
  </si>
  <si>
    <t>Clase</t>
  </si>
  <si>
    <t>Monto</t>
  </si>
  <si>
    <t>No aplicable</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</si>
  <si>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</si>
  <si>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</si>
  <si>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</si>
  <si>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</si>
  <si>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Los otros activos corrientes y no corrientes se componen como sigue:</t>
  </si>
  <si>
    <t>Gs.</t>
  </si>
  <si>
    <t>Capital integrado</t>
  </si>
  <si>
    <t>No aplicable. Los presentes estados financieros no incluyen previsiones.</t>
  </si>
  <si>
    <t>6.a) Compromisos directos</t>
  </si>
  <si>
    <t>6.b) Contingencias legales</t>
  </si>
  <si>
    <t>La Sociedad no cuenta con contingencias legales a la fecha de cierre de los presentes estados financieros.</t>
  </si>
  <si>
    <t>A la fecha de la emisión de los presentes estados financieros, no existen sanciones de ninguna naturaleza que la Comisión Nacional de Valores u otras instituciones fiscalizadoras hayan impuesto a la Sociedad.</t>
  </si>
  <si>
    <t>REGIONAL ADMINISTRADORA DE FONDOS PATRIMONIALES DE INVERSION SOCIEDAD ANONIMA</t>
  </si>
  <si>
    <t xml:space="preserve">Menos: Previsión para cuentas a cobrar a personas y empresas relacionadas </t>
  </si>
  <si>
    <t>Deudas Fiscales</t>
  </si>
  <si>
    <t>Documentos y cuentas por cobrar</t>
  </si>
  <si>
    <t>Menos: Previsión para cuentas a cobrar a personas y empresas relacionadas</t>
  </si>
  <si>
    <t>Previsiones Nota</t>
  </si>
  <si>
    <t>TOTAL PATRIMONIO NETO (según el Estado de Cambios en el Patrimonio Neto)</t>
  </si>
  <si>
    <t>Ingreso en efectivo por comisiones y otros</t>
  </si>
  <si>
    <t>1.1  Naturaleza jurídica de las actividades de la sociedad</t>
  </si>
  <si>
    <t>4.a) Valuación en moneda extranjera</t>
  </si>
  <si>
    <t>4.b) Posición en moneda extranjera</t>
  </si>
  <si>
    <t>4.c) Diferencia de cambio en moneda extranjera</t>
  </si>
  <si>
    <t>5.1) Disponibilidades</t>
  </si>
  <si>
    <t>5.3 ) Créditos</t>
  </si>
  <si>
    <t>5.3. a) Documentos y Cuentas Cobrar</t>
  </si>
  <si>
    <t>5.3.b) Cuentas a Cobrar a personas y empresas relacionadas</t>
  </si>
  <si>
    <t>5.4) Bienes de uso</t>
  </si>
  <si>
    <t>5.5) Cargos diferidos</t>
  </si>
  <si>
    <t>5.7) Otros activos corrientes y no corrientes</t>
  </si>
  <si>
    <t>5.11) Otros Pasivos corrientes y no corrientes</t>
  </si>
  <si>
    <t>Gasto de Venta</t>
  </si>
  <si>
    <t>Gastos de Administracion</t>
  </si>
  <si>
    <t>Gastos Fiscales</t>
  </si>
  <si>
    <t>Egresos por operaciones y servicios de personas relacionadas</t>
  </si>
  <si>
    <t>Proveedores Locales Gs.</t>
  </si>
  <si>
    <t>CAPITAL INTEGRADO</t>
  </si>
  <si>
    <t>Asesoría Contable</t>
  </si>
  <si>
    <t>Tasas Judiciales</t>
  </si>
  <si>
    <t>Gastos De Escribanía</t>
  </si>
  <si>
    <t>Aranceles Pagados Bvpasa</t>
  </si>
  <si>
    <t>Fondo de Garantia</t>
  </si>
  <si>
    <t>Pérdida En Operaciones - Bonos</t>
  </si>
  <si>
    <t>Perdida en Operaciones  - CDA</t>
  </si>
  <si>
    <t>Ganancia por Diferencia de Cambio</t>
  </si>
  <si>
    <t>Inversiones Temporarias</t>
  </si>
  <si>
    <t>2.1) Bases para la preparación de los estados financieros</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</si>
  <si>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t>
  </si>
  <si>
    <t>2.2) Criterios de valuación</t>
  </si>
  <si>
    <t>2.3) Política de constitución de previsiones</t>
  </si>
  <si>
    <t>2.4) Política de depreciaciones y amortizaciones</t>
  </si>
  <si>
    <t>2.5) Política de reconocimiento de ingresos</t>
  </si>
  <si>
    <t>2.6) Base para la preparación del Estado de flujo de efectivo</t>
  </si>
  <si>
    <t>No se han registrado cambios en las políticas y procedimientos contables desde el inicio de las actividades de la sociedad.</t>
  </si>
  <si>
    <t>NUCLEO S.A.</t>
  </si>
  <si>
    <t>PYNUC01F9189</t>
  </si>
  <si>
    <t>FINEXPAR S.A.E.C.A</t>
  </si>
  <si>
    <t>5.3.c) Deudores varios:</t>
  </si>
  <si>
    <t>A la fecha de la emisión de los presentes estados financieros, no existen limitaciones de disponibilidad y/o restriccion del derecho de propiedad de ninguna naturaleza que la Comisión Nacional de Valores u otras instituciones hayan impuesto a la Sociedad.</t>
  </si>
  <si>
    <t>Accionista</t>
  </si>
  <si>
    <t>Regional Casa de Bolsa S.A.</t>
  </si>
  <si>
    <t>INFORMACIÓN GENERAL DE LA ENTIDAD</t>
  </si>
  <si>
    <t>1. IDENTIFICACIÓN</t>
  </si>
  <si>
    <t>Nombre o Razón social</t>
  </si>
  <si>
    <t>Registro CNV</t>
  </si>
  <si>
    <t>Dirección oficina principal</t>
  </si>
  <si>
    <t>Teléfono</t>
  </si>
  <si>
    <t>(021) 619 4901 – (021) 619 4917</t>
  </si>
  <si>
    <t>E-mail</t>
  </si>
  <si>
    <t>Sitio página Web</t>
  </si>
  <si>
    <t>Domicilio legal</t>
  </si>
  <si>
    <t>2. ANTECEDENTES DE CONSTITUCIÓN DE LA SOCIEDAD</t>
  </si>
  <si>
    <t>Escritura N° | Fecha</t>
  </si>
  <si>
    <t>Inscripción en el Registro Público</t>
  </si>
  <si>
    <t>Reforma de Estatutos</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</si>
  <si>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</si>
  <si>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</si>
  <si>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</si>
  <si>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</si>
  <si>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</si>
  <si>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</si>
  <si>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</si>
  <si>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</si>
  <si>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</si>
  <si>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</si>
  <si>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</si>
  <si>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</si>
  <si>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</si>
  <si>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4. CAPITAL Y PROPIEDAD</t>
  </si>
  <si>
    <t>Capital emitido</t>
  </si>
  <si>
    <t>Capital suscripto</t>
  </si>
  <si>
    <t>Valor nominal de las acciones</t>
  </si>
  <si>
    <t>N°</t>
  </si>
  <si>
    <t>Número de acciones</t>
  </si>
  <si>
    <t>Cantidad de acciones</t>
  </si>
  <si>
    <t>Voto</t>
  </si>
  <si>
    <t>% de Participación de capital integrado</t>
  </si>
  <si>
    <t>Nominativas</t>
  </si>
  <si>
    <t>CAPITAL SUSCRIPTO</t>
  </si>
  <si>
    <t>% de Participación de capital suscripto</t>
  </si>
  <si>
    <t>6. PERSONAS VINCULADAS</t>
  </si>
  <si>
    <t>PERSONAS VINCULADAS</t>
  </si>
  <si>
    <t>Tipo de vínculo</t>
  </si>
  <si>
    <t>Sociedad controlante (*)</t>
  </si>
  <si>
    <t>Alfredo Ricardo Raatz Becker</t>
  </si>
  <si>
    <t>Matrícula N° 25.261, Serie Comercial, Folio N° 1 de fecha 02 de enero de 2020</t>
  </si>
  <si>
    <t>N° 1004 | 06 de noviembre de 2019</t>
  </si>
  <si>
    <t>Calle Papa Juan XXIII esq. Cecilio Da Silva</t>
  </si>
  <si>
    <t xml:space="preserve">Calle Papa Juan XXIII esq. Cecilio Da Silva </t>
  </si>
  <si>
    <t xml:space="preserve"> Res. CNV N° 22E/20.- de fecha 6 de agosto de 2020</t>
  </si>
  <si>
    <t>https://www.regionalcasadebolsa.com.py/</t>
  </si>
  <si>
    <t xml:space="preserve">Deudas Finacieras </t>
  </si>
  <si>
    <t>Shirley Vichini</t>
  </si>
  <si>
    <t>REGIONAL ADMINISTRADORA DE FONDOS PATRIMONIALES DE INVERSION S.A.</t>
  </si>
  <si>
    <t>FLUJO DE EFECTIVO POR ACTIVIDADES OPERATIVAS</t>
  </si>
  <si>
    <t xml:space="preserve">FLUJO DE EFECTIVO POR ACTIVIDADES DE INVERSION </t>
  </si>
  <si>
    <t>FLUJO DE EFECTIVO POR ACTIVIDADES DE FINANCIAMIENTO</t>
  </si>
  <si>
    <t>NOTA 1. INFORMACIÓN BÁSICA DE LA EMPRESA</t>
  </si>
  <si>
    <t>NOTA 2. PRINCIPALES POLÍTICAS Y PRÁCTICAS CONTABLES APLICADAS</t>
  </si>
  <si>
    <t>NOTA 3. CAMBIO DE POLÍTICAS Y PROCEDIMIENTOS DE CONTABILIDAD</t>
  </si>
  <si>
    <t>NOTA 4. CRITERIOS ESPECÍFICOS DE VALUACIÓN</t>
  </si>
  <si>
    <t>A la fecha de cierre del presente informe, la Sociedad no cuenta con saldos a cobrar a personas y empresas vinculadas.</t>
  </si>
  <si>
    <t>A continuación, se detalla la composición:</t>
  </si>
  <si>
    <t>NOTA 6. INFORMACIÓN REFERENTE A CONTINGENCIAS Y COMPROMISOS</t>
  </si>
  <si>
    <t>La Sociedad no cuenta con garantías otorgadas que impliquen activos comprometidos a la fecha de cierre de los estados financieros.</t>
  </si>
  <si>
    <t>Gastos de Constitucion</t>
  </si>
  <si>
    <t xml:space="preserve">Inversiones Permanentes </t>
  </si>
  <si>
    <t>Servicio de Calificacion de Riesgos FM</t>
  </si>
  <si>
    <t>Asesoría Legal</t>
  </si>
  <si>
    <t>Gastos Bancarios</t>
  </si>
  <si>
    <t>Disponibilidades</t>
  </si>
  <si>
    <t>Comisiones a Cobrar U$S</t>
  </si>
  <si>
    <t xml:space="preserve">ESTADO DE FLUJO DE EFECTIVO </t>
  </si>
  <si>
    <t xml:space="preserve">ESTADO DE RESULTADOS </t>
  </si>
  <si>
    <t xml:space="preserve">BALANCE GENERAL </t>
  </si>
  <si>
    <t>REF.</t>
  </si>
  <si>
    <t>Información General de la Entidad</t>
  </si>
  <si>
    <t xml:space="preserve">Balance General </t>
  </si>
  <si>
    <t>Estado de Resultados</t>
  </si>
  <si>
    <t>Estado de Flujo de Efectivo</t>
  </si>
  <si>
    <t>Estado de Variación del Patrimonio Neto</t>
  </si>
  <si>
    <t>Índice</t>
  </si>
  <si>
    <t>Disponibilidad en Cuenta Corriente</t>
  </si>
  <si>
    <t>Sociedad administrada</t>
  </si>
  <si>
    <t>Licencia Software</t>
  </si>
  <si>
    <t>Otros Servicios Personales</t>
  </si>
  <si>
    <t>(Cifras expresadas en guaraníes)</t>
  </si>
  <si>
    <t>Los estados financieros han sido preparados de acuerdo con las normas establecidas por la Comisión Nacional de Valores aplicables a las Administradores de Fondos Patrimoniales de Inversion, y con Normas de Información Financiera (NIF) emitidas por el Consejo de Contadores Públicos del Paraguay.</t>
  </si>
  <si>
    <t>Títulos de deudas: Los títulos de deuda son registrados a su valor de adquisición más los intereses devengados;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</si>
  <si>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 xml:space="preserve"> - Activo Intangibles y Cargos diferidos:  Las amortizaciones se calculan por el método de línea recta considerando una vida útil de 60 meses.</t>
  </si>
  <si>
    <t>c. Ingresos por servicios: La Sociedad aplica el principio de lo devengado para el reconocimiento de ingresos por comisiones por administración de fondos.</t>
  </si>
  <si>
    <t>2.7 Impuesto a la renta</t>
  </si>
  <si>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t>
  </si>
  <si>
    <t>Total Activo</t>
  </si>
  <si>
    <t>Total Pasivo</t>
  </si>
  <si>
    <t>La posición de activos y pasivos en moneda extranjera al cierre del ejercicio es la siguiente:</t>
  </si>
  <si>
    <t>Las diferencias de cambio correspondientes al mantenimiento de activos y pasivos en moneda extranjera se muestran netas en la línea del estado de resultados “Diferencias de cambios por de activos y pasivos monetarios en moneda extranjera” y su apertura se expone a continuación:</t>
  </si>
  <si>
    <t>NOTA 5. INFORMACIÓN REFERENTE A LOS PRINCIPALES ACTIVOS, PASIVOS Y RESULTADOS</t>
  </si>
  <si>
    <t>5.2 ) Inversiones temporarias</t>
  </si>
  <si>
    <t>Comisión por Administración a Cobrar - Fondo Mutuo Vista - Gs.</t>
  </si>
  <si>
    <t>Corriente</t>
  </si>
  <si>
    <t>No corriente</t>
  </si>
  <si>
    <t>Al cierre del ejercicio la Sociedad no cuenta con bienes de uso.</t>
  </si>
  <si>
    <t>Al cierre del ejercicio la Sociedad no cuenta con créditos en Deudores varios.</t>
  </si>
  <si>
    <t>5.6) Activo Intangibles</t>
  </si>
  <si>
    <t>5.8) Préstamos financieros</t>
  </si>
  <si>
    <t>Al cierre del ejercicio la Sociedad no cuenta con deudas financieras de corto ni de largo plazo.</t>
  </si>
  <si>
    <t xml:space="preserve">5.9 ) Documentos y Cuentas por pagar </t>
  </si>
  <si>
    <t>Al cierre del ejercicio la Sociedad no cuenta con documentos y cuentas por pagar de corto ni largo plazo.</t>
  </si>
  <si>
    <t>5.10 ) Cuentas a pagar a personas y empresas relacionadas</t>
  </si>
  <si>
    <t>Banco Regional S.A.E.C.A (Nota 5.1)</t>
  </si>
  <si>
    <t>5.12) Saldos con personas y empresas relacionadas</t>
  </si>
  <si>
    <t>Los saldos mantenidos con partes relacionadas son los siguientes:</t>
  </si>
  <si>
    <t>5.13) Transacciones con personas y empresas vinculadas</t>
  </si>
  <si>
    <t>5.14) Previsiones</t>
  </si>
  <si>
    <t>5.15) Ingresos Operativos</t>
  </si>
  <si>
    <t>5.15. a) - Ingresos por servicios</t>
  </si>
  <si>
    <t>5.15. b) - Ingresos financieros</t>
  </si>
  <si>
    <t>5.15. c) - Ingresos por operaciones y servicios a personas relacionadas</t>
  </si>
  <si>
    <t>Títulos de renta variable</t>
  </si>
  <si>
    <t>Títulos de renta fija</t>
  </si>
  <si>
    <t>Documentos y Cuentas por cobrar</t>
  </si>
  <si>
    <t>Deudores varios</t>
  </si>
  <si>
    <t>Cuentas por cobrar a personas y empresas relacionadas</t>
  </si>
  <si>
    <t>Cuentas a pagar a personas y empresas relacionadas</t>
  </si>
  <si>
    <t>Acreedores varios</t>
  </si>
  <si>
    <t>Préstamos financieros</t>
  </si>
  <si>
    <t>Préstamos en bancos</t>
  </si>
  <si>
    <t>Intereses a devengar</t>
  </si>
  <si>
    <t>Otras contingencias</t>
  </si>
  <si>
    <t>Otros Pasivos</t>
  </si>
  <si>
    <t>RESULTADO ANTES DE IMPUESTO A LA RENTA</t>
  </si>
  <si>
    <t>Pagos a proveedores</t>
  </si>
  <si>
    <t>Adquisición de acciones y títulos de deuda y otros titulos valores</t>
  </si>
  <si>
    <t>Dividendos pagados</t>
  </si>
  <si>
    <t xml:space="preserve">Gastos de ventas </t>
  </si>
  <si>
    <t xml:space="preserve">Gastos de administracion </t>
  </si>
  <si>
    <t xml:space="preserve">Gastos fiscales </t>
  </si>
  <si>
    <t>Gastos financieros</t>
  </si>
  <si>
    <t>Otros egresos</t>
  </si>
  <si>
    <t>Ingresos por servicios</t>
  </si>
  <si>
    <t xml:space="preserve">Ingresos financieros  </t>
  </si>
  <si>
    <t>Ingresos por operaciones y servicios a personas relacionas</t>
  </si>
  <si>
    <t>Otros ingresos</t>
  </si>
  <si>
    <t>(Nota 5.1)</t>
  </si>
  <si>
    <t>Creditos</t>
  </si>
  <si>
    <t>(Nota 5.3)</t>
  </si>
  <si>
    <t>Otros Activos</t>
  </si>
  <si>
    <t>(Nota 5.5 y Nota 5.6)</t>
  </si>
  <si>
    <t>Ingresos</t>
  </si>
  <si>
    <t>Egresos</t>
  </si>
  <si>
    <t>Ver nota 5.13</t>
  </si>
  <si>
    <t>Bienes de uso</t>
  </si>
  <si>
    <t>Otros Activos no corriente</t>
  </si>
  <si>
    <t xml:space="preserve">Activos intagibles y Cargos diferidos </t>
  </si>
  <si>
    <t>ESTADO DE CAMBIOS EN EL PATRIMONIO NETO</t>
  </si>
  <si>
    <t>Impuesto a la renta</t>
  </si>
  <si>
    <t>Nota 5.15.d</t>
  </si>
  <si>
    <t>5.15.d) - Otros Ingresos</t>
  </si>
  <si>
    <t>Egresos por operaciones y servicios de personas relacionadas (nota 5.13)</t>
  </si>
  <si>
    <t>(Nota 5.3 a)</t>
  </si>
  <si>
    <t>(Nota 5.7)</t>
  </si>
  <si>
    <t>(Nota 5.2)</t>
  </si>
  <si>
    <t>Otras Cuentas por Cobrar GS</t>
  </si>
  <si>
    <t>Aportes Y Reten. A Pagar IPS</t>
  </si>
  <si>
    <t>Sueldos</t>
  </si>
  <si>
    <t>Aporte Patronal</t>
  </si>
  <si>
    <t>Aguinaldos</t>
  </si>
  <si>
    <t>Auditoría Externa</t>
  </si>
  <si>
    <t>Servicios de Calificación</t>
  </si>
  <si>
    <t>Patente Comercial</t>
  </si>
  <si>
    <t>Dominio Regional Fondos</t>
  </si>
  <si>
    <t>Canon Anual Seprelad</t>
  </si>
  <si>
    <t>Aranceles Pagados Cnv</t>
  </si>
  <si>
    <t>Amortización De Gastos De Constitución</t>
  </si>
  <si>
    <t>Amortizacion de Licencias</t>
  </si>
  <si>
    <t>Nota (5.11)</t>
  </si>
  <si>
    <t>IG!A1</t>
  </si>
  <si>
    <t>BG!A1</t>
  </si>
  <si>
    <t>EERR!A1</t>
  </si>
  <si>
    <t>EFE!A1</t>
  </si>
  <si>
    <t>VPN!A1</t>
  </si>
  <si>
    <t>Honorarios Sindicos</t>
  </si>
  <si>
    <t>Ingresos Varios</t>
  </si>
  <si>
    <t>Vacaciones</t>
  </si>
  <si>
    <t>Otros Beneficios Al Personal</t>
  </si>
  <si>
    <t>Honorarios Sindico</t>
  </si>
  <si>
    <t>Dieta a Directores</t>
  </si>
  <si>
    <t>Mantenimiento Visual Fondos</t>
  </si>
  <si>
    <t>Útiles Papelería E Impresos</t>
  </si>
  <si>
    <t>Retenciones Pagadas</t>
  </si>
  <si>
    <t>Gastos de Asamblea</t>
  </si>
  <si>
    <t>Comisiones Comerciales Pagadas</t>
  </si>
  <si>
    <t>Clara Francisca Peroni Peña</t>
  </si>
  <si>
    <t>Comisión por Administración a Cobrar - Fondo Mutuo Vista - USD</t>
  </si>
  <si>
    <t>Regional Casa de Bolsa SA</t>
  </si>
  <si>
    <t>Comisiones Comerciales</t>
  </si>
  <si>
    <t>Ingresos por ajustes y Redondeos</t>
  </si>
  <si>
    <t>Otros Honorarios Profesionales</t>
  </si>
  <si>
    <t>Egresos por Ajustes y Redondeos</t>
  </si>
  <si>
    <t>Regional Administradora de Fondos Patrimoniales de Inversión S.A., con domicilio en Papa Juan XXIII esq. Cecilio Da Silva, Asunción- Paraguay es una Sociedad Anónima, cuyo objeto social exclusivo es la administración colectiva de fondos conforme a la Ley 5452/15 de Fondos Patrimoniales de Inversión y la Resolución CNV CG N° 30/21 . La Sociedad Administradora se constituyó por Escritura Pública N° 1004 de fecha 06/11/2019, otorgada en la escribanía Peroni, inscripta en la Direccion General de los Registros Publicos en la Seccion de Persoras Juridicas y Asociaciones bajo el N° 1 (uno) Serie Comercial Folio 01 al 16 en fecha 02/01/2020 y en la Seccion Comercios bajo el N° 1 (uno) Serie Comercial Folio 01 al 16 en fecha 02/01/2020  . Fue autorizada según Res. CNV N° 22E/20.- de fecha 6 de agosto de 2020 y Certificado de Registro N° 60_07082020 de fecha 7 de agosto de 2020, de la Comisión Nacional de Valores.</t>
  </si>
  <si>
    <t>Auditoria Externa Impositiva</t>
  </si>
  <si>
    <t>Seguros Privados al Personal</t>
  </si>
  <si>
    <t>Gratificacion por Desempeño</t>
  </si>
  <si>
    <t>Serv. de Deposito y Cuostodia de Valores</t>
  </si>
  <si>
    <t>Servicios Administrativos</t>
  </si>
  <si>
    <t>Serv. de Cumplimiento Normativo</t>
  </si>
  <si>
    <t>Gastos a favor del Personal</t>
  </si>
  <si>
    <t>Gastos de Representacion</t>
  </si>
  <si>
    <t>Total al 31/12/2021</t>
  </si>
  <si>
    <t>Moneda Extranjera Clases</t>
  </si>
  <si>
    <t>Moneda Extranjera Monto</t>
  </si>
  <si>
    <t>Cambio Vigente</t>
  </si>
  <si>
    <t>Saldo Periodo Actual (Guaranies)</t>
  </si>
  <si>
    <t>Cambio Cierre De Ejercio Anterior</t>
  </si>
  <si>
    <t>Saldo Al Cierre Ejercicio Anterior (Guaranies)</t>
  </si>
  <si>
    <t>Tipo de cambio Comprador</t>
  </si>
  <si>
    <t>Tipo de cambio Vendedor</t>
  </si>
  <si>
    <t>Tipo de Cambio Actual</t>
  </si>
  <si>
    <t>Monto ajustado Ejercicio Actual Guaranies</t>
  </si>
  <si>
    <t>Emisor</t>
  </si>
  <si>
    <t>Valor de Costo</t>
  </si>
  <si>
    <t>Valor Contable</t>
  </si>
  <si>
    <t>Valor Nominal Unitario</t>
  </si>
  <si>
    <t>Valor de Cotizacion</t>
  </si>
  <si>
    <t>Vencimientos</t>
  </si>
  <si>
    <t>Saldo Inicial</t>
  </si>
  <si>
    <t>Aumentos</t>
  </si>
  <si>
    <t>Saldo Neto Final</t>
  </si>
  <si>
    <t>Conceptos</t>
  </si>
  <si>
    <t>Nombre</t>
  </si>
  <si>
    <t>Relacion</t>
  </si>
  <si>
    <t>Tipo de Operación</t>
  </si>
  <si>
    <t>Persona o Empresa Vinculada</t>
  </si>
  <si>
    <r>
      <t>5. AUDITOR EXTERNO INDEPENDIENTE</t>
    </r>
    <r>
      <rPr>
        <sz val="12"/>
        <color rgb="FF000000"/>
        <rFont val="Arial Narrow"/>
        <family val="2"/>
      </rPr>
      <t xml:space="preserve"> </t>
    </r>
  </si>
  <si>
    <r>
      <t>(*) Sociedad controlante:</t>
    </r>
    <r>
      <rPr>
        <sz val="12"/>
        <color theme="1"/>
        <rFont val="Arial Narrow"/>
        <family val="2"/>
      </rPr>
      <t xml:space="preserve"> Regional Casa de Bolsa S.A.</t>
    </r>
  </si>
  <si>
    <r>
      <t>Domicilio legal:</t>
    </r>
    <r>
      <rPr>
        <sz val="12"/>
        <color theme="1"/>
        <rFont val="Arial Narrow"/>
        <family val="2"/>
      </rPr>
      <t xml:space="preserve"> Calle Papa Juan XXIII esq. Cecilio Da Silva </t>
    </r>
  </si>
  <si>
    <r>
      <t>Participación</t>
    </r>
    <r>
      <rPr>
        <sz val="12"/>
        <color theme="1"/>
        <rFont val="Arial Narrow"/>
        <family val="2"/>
      </rPr>
      <t>: 99,98% de participación en el capital y en votos.</t>
    </r>
  </si>
  <si>
    <r>
      <t>Actividad principal:</t>
    </r>
    <r>
      <rPr>
        <sz val="12"/>
        <color theme="1"/>
        <rFont val="Arial Narrow"/>
        <family val="2"/>
      </rPr>
      <t xml:space="preserve"> Casa de Bolsa</t>
    </r>
  </si>
  <si>
    <t>Gerente de Fondos de Inversión</t>
  </si>
  <si>
    <t>Andrea Ramírez Aranda</t>
  </si>
  <si>
    <t>Andrea Ramirez Aranda</t>
  </si>
  <si>
    <t>Efectivo pagado por compra de cartera</t>
  </si>
  <si>
    <r>
      <t>a.</t>
    </r>
    <r>
      <rPr>
        <u/>
        <sz val="12"/>
        <color theme="1"/>
        <rFont val="Arial Narrow"/>
        <family val="2"/>
      </rPr>
      <t xml:space="preserve"> Moneda extranjer</t>
    </r>
    <r>
      <rPr>
        <sz val="12"/>
        <color theme="1"/>
        <rFont val="Arial Narrow"/>
        <family val="2"/>
      </rPr>
      <t>a: 
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r>
  </si>
  <si>
    <r>
      <t xml:space="preserve">b. </t>
    </r>
    <r>
      <rPr>
        <u/>
        <sz val="12"/>
        <color theme="1"/>
        <rFont val="Arial Narrow"/>
        <family val="2"/>
      </rPr>
      <t>Inversiones temporales</t>
    </r>
  </si>
  <si>
    <t>Certificado de Depósito de Ahorro</t>
  </si>
  <si>
    <t>Intereses a Cobrar</t>
  </si>
  <si>
    <t>Intereses a Devengar</t>
  </si>
  <si>
    <t>Cuentas Varias a Pagar</t>
  </si>
  <si>
    <t>Proveedores</t>
  </si>
  <si>
    <t>UH 0528</t>
  </si>
  <si>
    <t>Bonos Corporativos</t>
  </si>
  <si>
    <t>Certificados de Depósito de Ahorro (CDA)</t>
  </si>
  <si>
    <t>Amortizaciones</t>
  </si>
  <si>
    <t>Anticipos Impuesto a la Renta</t>
  </si>
  <si>
    <t>Proveedores M/E</t>
  </si>
  <si>
    <t>BANCO RIO S.A.E.C.A.</t>
  </si>
  <si>
    <t>Reembolso de Cupones BNF</t>
  </si>
  <si>
    <t>Total Ingresos</t>
  </si>
  <si>
    <t>Banco Regional S.A.E.C.A</t>
  </si>
  <si>
    <t>Fondos Mutuos Cash GS</t>
  </si>
  <si>
    <t>Fondos Mutuos Cash USD</t>
  </si>
  <si>
    <t>Comisiones por administración</t>
  </si>
  <si>
    <t>Fondo mutuos Cash USD (Nota 5.3 a)</t>
  </si>
  <si>
    <t>Fondos mutuos Cash PYG (Nota 5.3 a)</t>
  </si>
  <si>
    <t>Dieta Directorio</t>
  </si>
  <si>
    <t xml:space="preserve">Guillermo Alexis Cespedes Mazur </t>
  </si>
  <si>
    <t>Honorarios Síndico</t>
  </si>
  <si>
    <t>Comisiones por administración de Fondo Mutuo Cash PYG</t>
  </si>
  <si>
    <t>Comisiones por administración de Fondo Mutuo Cash USD</t>
  </si>
  <si>
    <t>Devengamiento Intereses - CDA</t>
  </si>
  <si>
    <t>Devengamiento Intereses - Bonos Corporativos</t>
  </si>
  <si>
    <t>Recargos y Multas</t>
  </si>
  <si>
    <t>NOTA 7. HECHOS POSTERIORES AL CIERRE DEL EJERCICIO</t>
  </si>
  <si>
    <t>NOTA 9. SANCIONES</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</si>
  <si>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de 60 meses, tal como se menciona en la Nota 2.4.</t>
  </si>
  <si>
    <t>andrea.ramirez@regionalfondos.com.py</t>
  </si>
  <si>
    <t>Efectivo pagado para otras actividades</t>
  </si>
  <si>
    <t>Ganancias en operaciones</t>
  </si>
  <si>
    <t>NOTA 8. LIMITACIÓN A LA LIBRE DISPONIBILIDAD DE LOS ACTIVOS O DEL PATRIMONIO Y CUALQUIER RESTRICCIÓN AL DERECHO DE PROPIEDAD</t>
  </si>
  <si>
    <t>REGIONAL ADMINISTRADORA DE FONDOS PATRIMONIALES DE INVERSION
SOCIEDAD ANÓNIMA</t>
  </si>
  <si>
    <t>presentado en forma comparativa con el mismo periodo del ejercicio anterior</t>
  </si>
  <si>
    <t>Gastos de Marketing a Pagar</t>
  </si>
  <si>
    <t>Gastos de Viaje a Pagar</t>
  </si>
  <si>
    <t>Capacitación del Personal a Pagar</t>
  </si>
  <si>
    <t>Comisiones Comerciales a Pagar</t>
  </si>
  <si>
    <t>Contingencias Operativas a Pagar</t>
  </si>
  <si>
    <t>Contingencias Operativas</t>
  </si>
  <si>
    <t>Capacitacion del Personal</t>
  </si>
  <si>
    <t>Publicidad y Marketing</t>
  </si>
  <si>
    <t>Comisiones Pagadas A Bancos</t>
  </si>
  <si>
    <t>Saldo al inicio del ejercicio 2022</t>
  </si>
  <si>
    <t>Las 9 notas que se acompañan forman parte integrante de los Estados Contables</t>
  </si>
  <si>
    <t>Transf. a Resultados Acumulados</t>
  </si>
  <si>
    <t>Nota 5.15.c</t>
  </si>
  <si>
    <t>Nota 5.15.b</t>
  </si>
  <si>
    <t>Nota 5.15.a</t>
  </si>
  <si>
    <t xml:space="preserve"> REGIONAL ADMINISTRADORA DE FONDOS PATRIMONIALES DE INVERSION S.A.  </t>
  </si>
  <si>
    <t>Banco Regional Cta Cte USD Nº 8174748 - (Nota 5.1)</t>
  </si>
  <si>
    <t>Tipo de Cambio Periodo Anterior</t>
  </si>
  <si>
    <t>Monto ajustado Periodo Anterior Guaranies</t>
  </si>
  <si>
    <t>Banco Regional Cta Cte USD Nº 8174748</t>
  </si>
  <si>
    <t>Banco Regional Cta Cte Gs Nº 8150964</t>
  </si>
  <si>
    <t>SOLAR AHORRO Y FINANZAS S.A.E.C.A</t>
  </si>
  <si>
    <t>AA 5695</t>
  </si>
  <si>
    <t>AA 5696</t>
  </si>
  <si>
    <t>AA 5697</t>
  </si>
  <si>
    <t>AA 5698</t>
  </si>
  <si>
    <t>AA 5699</t>
  </si>
  <si>
    <t>AA 5700</t>
  </si>
  <si>
    <t>AA 5701</t>
  </si>
  <si>
    <t>AA 5702</t>
  </si>
  <si>
    <t>AA 5703</t>
  </si>
  <si>
    <t>AA 5704</t>
  </si>
  <si>
    <t>AA 5705</t>
  </si>
  <si>
    <t>AA 5706</t>
  </si>
  <si>
    <t>BA 0717</t>
  </si>
  <si>
    <t>BA 0684</t>
  </si>
  <si>
    <t xml:space="preserve">                             -</t>
  </si>
  <si>
    <t>Anticipos a Proveedores</t>
  </si>
  <si>
    <t>Corto Plazo</t>
  </si>
  <si>
    <t>Largo Plazo</t>
  </si>
  <si>
    <t>Gastos a Reembolsar - Regional Casa de Bolsa</t>
  </si>
  <si>
    <t>Aguinaldos a Pagar</t>
  </si>
  <si>
    <t>Remuneracion Ley 285/91</t>
  </si>
  <si>
    <t>Auditoria Externa a Pagar</t>
  </si>
  <si>
    <t>Gastos a Reembolsar</t>
  </si>
  <si>
    <t>Resultado Periodo Anterior G</t>
  </si>
  <si>
    <t>Resultado Periodo Actual G</t>
  </si>
  <si>
    <t>Perdida en Operaciones</t>
  </si>
  <si>
    <t>Directores</t>
  </si>
  <si>
    <t>Nota (5.10)</t>
  </si>
  <si>
    <t>IVA Costo</t>
  </si>
  <si>
    <t>IVA GND</t>
  </si>
  <si>
    <t>Notas a los Estados Financieros (Nota 1 a Nota 3)</t>
  </si>
  <si>
    <t>Notas a los Estados Financieros (Nota 4 a Nota 9)</t>
  </si>
  <si>
    <t>Notas 1 a Nota 3'!A1</t>
  </si>
  <si>
    <t>Nota 4 a Nota 9'!A1</t>
  </si>
  <si>
    <t>Servicio Mesa de Dinero</t>
  </si>
  <si>
    <t>Otros Gastos Administrativos</t>
  </si>
  <si>
    <t>Total al 30/06/2022</t>
  </si>
  <si>
    <t xml:space="preserve">                             -    </t>
  </si>
  <si>
    <t>Diferencias de cambio netas - Pérdida</t>
  </si>
  <si>
    <t>BA 0693</t>
  </si>
  <si>
    <t>AA 1848</t>
  </si>
  <si>
    <t>AA 5316</t>
  </si>
  <si>
    <t>AA 5337</t>
  </si>
  <si>
    <t>AA 5340</t>
  </si>
  <si>
    <t>TU FINANCIERA S.A.E.C.A.</t>
  </si>
  <si>
    <t>CDA recibidos bajo Reporto</t>
  </si>
  <si>
    <t>Sistemas en Desarrollo</t>
  </si>
  <si>
    <t>Servicio de Cumplimiento Normativo</t>
  </si>
  <si>
    <t>Servicio de Deposito y Custodia de Valores</t>
  </si>
  <si>
    <t>Perdida por diferencia de cambio</t>
  </si>
  <si>
    <t>En Asamblea Ordinaria Nº 1 de fecha 26 de abril de 2021, la asamblea resuelve en el tercer punto del día " Capitalizar las utilidades por el importe de Gs. 98.000.000 (Guaraníes noventa y ocho millones), correspondiente a las utilidad del periodo 2020, previa deducción de las reservas legal y especiales.</t>
  </si>
  <si>
    <t>En Asamblea Ordinaria Nº 2 de fecha 20 de abril de 2022, la asamblea resuelve en el tercer punto del día " Conservar como Reservas Especiales las utilidades por el importe de Gs. 1.846.773.074 (Guaraníes Mil Ochocientos Cuarenta y Seis Millones Setecientos Setenta y Tres Mil Setenta y Cuatro), correspondientes al periodo 2021, previa deducción de la reserva legal.</t>
  </si>
  <si>
    <r>
      <t xml:space="preserve">5.1) Auditor Externo Independiente designado: </t>
    </r>
    <r>
      <rPr>
        <sz val="12"/>
        <color rgb="FF000000"/>
        <rFont val="Arial Narrow"/>
        <family val="2"/>
      </rPr>
      <t xml:space="preserve"> Amaral &amp; Asociados.</t>
    </r>
  </si>
  <si>
    <r>
      <t xml:space="preserve">5.2) Número de Inscripción en el Registro de la CNV: </t>
    </r>
    <r>
      <rPr>
        <sz val="12"/>
        <color rgb="FF000000"/>
        <rFont val="Arial Narrow"/>
        <family val="2"/>
      </rPr>
      <t>AE 023</t>
    </r>
  </si>
  <si>
    <t>CTAS. A COBRAR A SOCIOS O A ENTIDADES VI</t>
  </si>
  <si>
    <t>Cuentas a Cobras USD - Vinculadas</t>
  </si>
  <si>
    <t>Gasto de Constitucion Eydisa</t>
  </si>
  <si>
    <t>Gastos De Constitución SolCity 1</t>
  </si>
  <si>
    <t>Sueldos y Jornales a Pagar</t>
  </si>
  <si>
    <t>Aranceles CNV</t>
  </si>
  <si>
    <t>Gastos Varios</t>
  </si>
  <si>
    <t>Comisiones Pagadas A Casas De Bolsas</t>
  </si>
  <si>
    <t>Estados Financieros correspondientes al periodo del 01 de enero de 2022 al 30 de setiembre de 2022</t>
  </si>
  <si>
    <t>Información al 30 de setiembre de 2022</t>
  </si>
  <si>
    <t>POR EL PERIODO DEL 01 DE ENERO DE 2022 AL 30 DE SETIEMBRE DE 2022 PRESENTADO EN FORMA COMPARATIVA CON EL EJERCICIO ANTERIOR FINALIZADO EL 31 DE DICIEMBRE DE 2021</t>
  </si>
  <si>
    <t>POR EL PERIODO DEL 01 DE ENERO DE 2022 AL 30 DE SETIEMBRE DE 2022 PRESENTADO EN FORMA COMPARATIVA CON EL MISMO PERIODO DEL EJERCICIO ANTERIOR</t>
  </si>
  <si>
    <t>Total al 30/09/2022</t>
  </si>
  <si>
    <t>Total al 30/09/2021</t>
  </si>
  <si>
    <t>NOTAS A LOS ESTADOS FINANCIEROS AL 30 DE SETIEMBRE DE 2022</t>
  </si>
  <si>
    <t>Las previsiones para eventuales pérdidas derivadas de cuentas de dudoso cobro se determinan a fin de año sobre la base del estudio de la cartera de créditos realizado con el objeto de determinar la porción no recuperable de las cuentas a cobrar.
Al 30 de setiembre de 2022, la Sociedad no cuenta con créditos atrasados de importes significativos que requiera una constitución de previsión de algún tipo.</t>
  </si>
  <si>
    <t xml:space="preserve"> - Bienes de uso: al 30 de setiembre de 2022, la Entidad no cuenta con bienes de uso.</t>
  </si>
  <si>
    <t>La composición de la cartera de Inversiones temporarias al 30 de setiembre de 2022, las cuales se hallan valuadas conforme al criterio expuesto en la nota 2.2 b., fue la siguiente:</t>
  </si>
  <si>
    <t>AA 5311</t>
  </si>
  <si>
    <t>AA 5315</t>
  </si>
  <si>
    <t>AA 5317</t>
  </si>
  <si>
    <t>AA 5318</t>
  </si>
  <si>
    <t>AA 5319</t>
  </si>
  <si>
    <t>AA 5320</t>
  </si>
  <si>
    <t>AA 5341</t>
  </si>
  <si>
    <t>AA 5343</t>
  </si>
  <si>
    <t>AA 5345</t>
  </si>
  <si>
    <t>AA 6555</t>
  </si>
  <si>
    <t>AA 6556</t>
  </si>
  <si>
    <t>AA 5313</t>
  </si>
  <si>
    <t>AA 5322</t>
  </si>
  <si>
    <t>AA 5324</t>
  </si>
  <si>
    <t>AA 5327</t>
  </si>
  <si>
    <t>AA 5312</t>
  </si>
  <si>
    <t>IMPERIAL COMPAÑÍA DISTRIBUIDORA DE PETRÓLEO Y DERIVADOS S.A.E.</t>
  </si>
  <si>
    <t>PYIPD01F1403</t>
  </si>
  <si>
    <t>Certificados de Depósito de Ahorro (CDA) USD</t>
  </si>
  <si>
    <t xml:space="preserve">BANCO INTERFISA </t>
  </si>
  <si>
    <t>FINANCIERA FINEXPAR S.A.E.C.A.</t>
  </si>
  <si>
    <t>AA 1591</t>
  </si>
  <si>
    <t>Comisión por Administración a Cobrar - Fondo Renta Inmobiliaria Eydisa</t>
  </si>
  <si>
    <t>Comisiones por administración de EYDISA</t>
  </si>
  <si>
    <t>Entre la fecha de cierre de los presentes estados financieros, no han ocurrido otros hechos significativos de carácter financiero o de otra índole que afecten la situación patrimonial o financiera o los resultados de la Entidad al 30 de setiembre de 2022.</t>
  </si>
  <si>
    <t>Al 30 de setiembre de 2022, el capital social de la sociedad asciende a Gs. 5.000.000.000, representado por 5.000 acciones nominativas de Gs. 1.000.000 cada una, suscripto e integrado en su totalidad.</t>
  </si>
  <si>
    <t>Fondo Renta Inmobiliaria Eydisa (Nota 5.3 a)</t>
  </si>
  <si>
    <t>El resultado por operaciones con empresas y personas vinculadas al 30 de setiembre de 2022  es el siguiente:</t>
  </si>
  <si>
    <t>Las partidas de activos y pasivos en moneda extranjera al 30 de setiembre de 2022 y 31 de diciembre de 2021 fueron valuadas al tipo de cambio de cierre proporcionado por el Banco Central del Paraguay (BCP), el cual no difiere significativamente respecto del vigente en el mercado libre de cambios:</t>
  </si>
  <si>
    <t>Los estados financieros al 30 de setiembre de 2022 y la información complementaria relacionadas con ellos, se presentan en forma comparativa con los respectivos estados e información complementaria correspondiente al periodo finalizado al 30 de setiembre de 2021, exceptuando el Balance General, el cual se presenta en forma comparativa con el ejercicio económico finalizado el 31 de diciembre de 2021.</t>
  </si>
  <si>
    <t>Fondos Renta Inmobiliaria Eydisa</t>
  </si>
  <si>
    <t>5.16) Egresos</t>
  </si>
  <si>
    <t>Nota 5.16</t>
  </si>
  <si>
    <t>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</si>
</sst>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4" formatCode="_-* #,##0.00\ &quot;€&quot;_-;\-* #,##0.00\ &quot;€&quot;_-;_-* &quot;-&quot;??\ &quot;€&quot;_-;_-@_-"/>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00\ _€_-;\-* #,##0.00\ _€_-;_-* &quot;-&quot;??\ _€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dd/mm/yyyy;@"/>
    <numFmt numFmtId="179" formatCode="_-* #,##0_-;\-* #,##0_-;_-* &quot;-&quot;??_-;_-@_-"/>
  </numFmts>
  <fonts count="6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name val="Courier"/>
      <family val="3"/>
    </font>
    <font>
      <sz val="10"/>
      <name val="Arial"/>
      <family val="2"/>
    </font>
    <font>
      <sz val="10"/>
      <name val="Nimbus Sans L"/>
    </font>
    <font>
      <sz val="10"/>
      <name val="Arial"/>
      <family val="2"/>
    </font>
    <font>
      <u/>
      <sz val="11"/>
      <color theme="10"/>
      <name val="Calibri"/>
      <family val="2"/>
      <scheme val="minor"/>
    </font>
    <font>
      <sz val="10"/>
      <name val="Arial Narrow"/>
      <family val="2"/>
    </font>
    <font>
      <sz val="12"/>
      <color theme="1"/>
      <name val="Arial Narrow"/>
      <family val="2"/>
    </font>
    <font>
      <b/>
      <sz val="12"/>
      <color theme="1"/>
      <name val="Arial Narrow"/>
      <family val="2"/>
    </font>
    <font>
      <b/>
      <sz val="12"/>
      <name val="Arial Narrow"/>
      <family val="2"/>
    </font>
    <font>
      <i/>
      <sz val="12"/>
      <color theme="1"/>
      <name val="Arial Narrow"/>
      <family val="2"/>
    </font>
    <font>
      <b/>
      <i/>
      <sz val="12"/>
      <color theme="1"/>
      <name val="Arial Narrow"/>
      <family val="2"/>
    </font>
    <font>
      <b/>
      <sz val="12"/>
      <color theme="0"/>
      <name val="Arial Narrow"/>
      <family val="2"/>
    </font>
    <font>
      <sz val="12"/>
      <color rgb="FFFF0000"/>
      <name val="Arial Narrow"/>
      <family val="2"/>
    </font>
    <font>
      <sz val="12"/>
      <name val="Arial Narrow"/>
      <family val="2"/>
    </font>
    <font>
      <u/>
      <sz val="12"/>
      <color theme="10"/>
      <name val="Arial Narrow"/>
      <family val="2"/>
    </font>
    <font>
      <b/>
      <sz val="13"/>
      <name val="Arial Narrow"/>
      <family val="2"/>
    </font>
    <font>
      <sz val="13"/>
      <color theme="1"/>
      <name val="Arial Narrow"/>
      <family val="2"/>
    </font>
    <font>
      <b/>
      <sz val="13"/>
      <color theme="1"/>
      <name val="Arial Narrow"/>
      <family val="2"/>
    </font>
    <font>
      <b/>
      <sz val="12"/>
      <color rgb="FF0000FF"/>
      <name val="Arial Narrow"/>
      <family val="2"/>
    </font>
    <font>
      <u/>
      <sz val="12"/>
      <color theme="1"/>
      <name val="Arial Narrow"/>
      <family val="2"/>
    </font>
    <font>
      <b/>
      <u/>
      <sz val="12"/>
      <color theme="1"/>
      <name val="Arial Narrow"/>
      <family val="2"/>
    </font>
    <font>
      <b/>
      <u/>
      <sz val="12"/>
      <color rgb="FF0000FF"/>
      <name val="Arial Narrow"/>
      <family val="2"/>
    </font>
    <font>
      <sz val="12"/>
      <color rgb="FF0000FF"/>
      <name val="Arial Narrow"/>
      <family val="2"/>
    </font>
    <font>
      <b/>
      <sz val="12"/>
      <color rgb="FF000000"/>
      <name val="Arial Narrow"/>
      <family val="2"/>
    </font>
    <font>
      <sz val="12"/>
      <color rgb="FF000000"/>
      <name val="Arial Narrow"/>
      <family val="2"/>
    </font>
    <font>
      <b/>
      <sz val="12"/>
      <color rgb="FFFFFFFF"/>
      <name val="Arial Narrow"/>
      <family val="2"/>
    </font>
    <font>
      <sz val="13"/>
      <name val="Arial Narrow"/>
      <family val="2"/>
    </font>
    <font>
      <b/>
      <u/>
      <sz val="13"/>
      <color theme="1"/>
      <name val="Arial Narrow"/>
      <family val="2"/>
    </font>
    <font>
      <sz val="12"/>
      <color theme="0"/>
      <name val="Arial Narrow"/>
      <family val="2"/>
    </font>
    <font>
      <b/>
      <sz val="20"/>
      <color theme="7" tint="0.79998168889431442"/>
      <name val="Arial Narrow"/>
      <family val="2"/>
    </font>
    <font>
      <sz val="11"/>
      <color theme="1"/>
      <name val="Arial Narrow"/>
      <family val="2"/>
    </font>
    <font>
      <sz val="11"/>
      <color rgb="FF0070C0"/>
      <name val="Arial Narrow"/>
      <family val="2"/>
    </font>
    <font>
      <b/>
      <sz val="12"/>
      <color rgb="FF0070C0"/>
      <name val="Arial Narrow"/>
      <family val="2"/>
    </font>
    <font>
      <b/>
      <i/>
      <sz val="16"/>
      <color rgb="FF0070C0"/>
      <name val="Arial Narrow"/>
      <family val="2"/>
    </font>
    <font>
      <b/>
      <sz val="18"/>
      <name val="Arial Narrow"/>
      <family val="2"/>
    </font>
    <font>
      <sz val="11"/>
      <name val="Arial Narrow"/>
      <family val="2"/>
    </font>
    <font>
      <b/>
      <u/>
      <sz val="11"/>
      <name val="Arial Narrow"/>
      <family val="2"/>
    </font>
    <font>
      <u/>
      <sz val="11"/>
      <name val="Arial Narrow"/>
      <family val="2"/>
    </font>
    <font>
      <sz val="14"/>
      <name val="Arial Narrow"/>
      <family val="2"/>
    </font>
    <font>
      <b/>
      <u/>
      <sz val="14"/>
      <name val="Arial Narrow"/>
      <family val="2"/>
    </font>
    <font>
      <b/>
      <sz val="14"/>
      <name val="Arial Narrow"/>
      <family val="2"/>
    </font>
    <font>
      <u/>
      <sz val="14"/>
      <name val="Arial Narrow"/>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0070C0"/>
        <bgColor indexed="64"/>
      </patternFill>
    </fill>
    <fill>
      <patternFill patternType="solid">
        <fgColor theme="6" tint="0.79998168889431442"/>
        <bgColor indexed="64"/>
      </patternFill>
    </fill>
    <fill>
      <gradientFill degree="270">
        <stop position="0">
          <color theme="0"/>
        </stop>
        <stop position="1">
          <color theme="4" tint="0.80001220740379042"/>
        </stop>
      </gradientFill>
    </fill>
    <fill>
      <gradientFill degree="90">
        <stop position="0">
          <color theme="0"/>
        </stop>
        <stop position="1">
          <color theme="4" tint="0.80001220740379042"/>
        </stop>
      </gradient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68">
    <xf numFmtId="0" fontId="0" fillId="0" borderId="0"/>
    <xf numFmtId="16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1" fontId="19" fillId="0" borderId="0"/>
    <xf numFmtId="167" fontId="1" fillId="0" borderId="0" applyFont="0" applyFill="0" applyBorder="0" applyAlignment="0" applyProtection="0"/>
    <xf numFmtId="0" fontId="20" fillId="0" borderId="0"/>
    <xf numFmtId="0" fontId="20" fillId="0" borderId="0"/>
    <xf numFmtId="0" fontId="21" fillId="0" borderId="0"/>
    <xf numFmtId="0" fontId="20" fillId="0" borderId="0"/>
    <xf numFmtId="168" fontId="1" fillId="0" borderId="0" applyFont="0" applyFill="0" applyBorder="0" applyAlignment="0" applyProtection="0"/>
    <xf numFmtId="165" fontId="1" fillId="0" borderId="0" applyFont="0" applyFill="0" applyBorder="0" applyAlignment="0" applyProtection="0"/>
    <xf numFmtId="179" fontId="1" fillId="0" borderId="0" applyFont="0" applyFill="0" applyBorder="0" applyAlignment="0" applyProtection="0"/>
    <xf numFmtId="0" fontId="22"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0"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70">
    <xf numFmtId="0" fontId="0" fillId="0" borderId="0" xfId="0"/>
    <xf numFmtId="0" fontId="25" fillId="0" borderId="0" xfId="0" applyFont="1"/>
    <xf numFmtId="0" fontId="26" fillId="0" borderId="0" xfId="0" applyFont="1"/>
    <xf numFmtId="0" fontId="28" fillId="0" borderId="0" xfId="0" applyFont="1" applyAlignment="1">
      <alignment wrapText="1"/>
    </xf>
    <xf numFmtId="0" fontId="29" fillId="0" borderId="0" xfId="0" applyFont="1" applyAlignment="1">
      <alignment wrapText="1"/>
    </xf>
    <xf numFmtId="0" fontId="30" fillId="34" borderId="0" xfId="0" applyFont="1" applyFill="1" applyAlignment="1">
      <alignment horizontal="center" vertical="center"/>
    </xf>
    <xf numFmtId="0" fontId="30" fillId="34" borderId="0" xfId="0" applyFont="1" applyFill="1" applyAlignment="1">
      <alignment horizontal="left" vertical="center"/>
    </xf>
    <xf numFmtId="178" fontId="30" fillId="34" borderId="0" xfId="0" applyNumberFormat="1" applyFont="1" applyFill="1" applyAlignment="1">
      <alignment horizontal="center" vertical="center" wrapText="1"/>
    </xf>
    <xf numFmtId="178" fontId="30" fillId="0" borderId="0" xfId="0" applyNumberFormat="1" applyFont="1" applyAlignment="1">
      <alignment horizontal="center" vertical="center" wrapText="1"/>
    </xf>
    <xf numFmtId="0" fontId="26" fillId="35" borderId="0" xfId="0" applyFont="1" applyFill="1" applyAlignment="1">
      <alignment horizontal="left" indent="1"/>
    </xf>
    <xf numFmtId="175" fontId="25" fillId="35" borderId="0" xfId="1" applyNumberFormat="1" applyFont="1" applyFill="1" applyBorder="1"/>
    <xf numFmtId="175" fontId="25" fillId="0" borderId="0" xfId="1" applyNumberFormat="1" applyFont="1" applyFill="1" applyBorder="1"/>
    <xf numFmtId="0" fontId="26" fillId="35" borderId="0" xfId="0" applyFont="1" applyFill="1" applyAlignment="1">
      <alignment horizontal="center" vertical="center"/>
    </xf>
    <xf numFmtId="175" fontId="25" fillId="35" borderId="0" xfId="0" applyNumberFormat="1" applyFont="1" applyFill="1"/>
    <xf numFmtId="0" fontId="26" fillId="35" borderId="0" xfId="0" applyFont="1" applyFill="1" applyAlignment="1">
      <alignment horizontal="center"/>
    </xf>
    <xf numFmtId="170" fontId="26" fillId="35" borderId="0" xfId="1" applyNumberFormat="1" applyFont="1" applyFill="1" applyBorder="1"/>
    <xf numFmtId="170" fontId="26" fillId="0" borderId="0" xfId="1" applyNumberFormat="1" applyFont="1" applyFill="1" applyBorder="1"/>
    <xf numFmtId="170" fontId="25" fillId="35" borderId="0" xfId="1" applyNumberFormat="1" applyFont="1" applyFill="1" applyBorder="1" applyAlignment="1">
      <alignment horizontal="left" vertical="top"/>
    </xf>
    <xf numFmtId="170" fontId="26" fillId="35" borderId="0" xfId="1" applyNumberFormat="1" applyFont="1" applyFill="1" applyBorder="1" applyAlignment="1">
      <alignment horizontal="center" vertical="center"/>
    </xf>
    <xf numFmtId="170" fontId="25" fillId="35" borderId="0" xfId="1" applyNumberFormat="1" applyFont="1" applyFill="1" applyBorder="1"/>
    <xf numFmtId="0" fontId="25" fillId="35" borderId="0" xfId="0" applyFont="1" applyFill="1" applyAlignment="1">
      <alignment horizontal="left" indent="1"/>
    </xf>
    <xf numFmtId="0" fontId="25" fillId="35" borderId="0" xfId="0" applyFont="1" applyFill="1" applyAlignment="1">
      <alignment horizontal="center"/>
    </xf>
    <xf numFmtId="170" fontId="25" fillId="0" borderId="0" xfId="1" applyNumberFormat="1" applyFont="1" applyFill="1" applyBorder="1"/>
    <xf numFmtId="170" fontId="25" fillId="35" borderId="0" xfId="1" applyNumberFormat="1" applyFont="1" applyFill="1" applyBorder="1" applyAlignment="1">
      <alignment vertical="top"/>
    </xf>
    <xf numFmtId="170" fontId="26" fillId="35" borderId="0" xfId="1" applyNumberFormat="1" applyFont="1" applyFill="1" applyBorder="1" applyAlignment="1">
      <alignment horizontal="center" vertical="center" wrapText="1"/>
    </xf>
    <xf numFmtId="0" fontId="25" fillId="35" borderId="0" xfId="0" applyFont="1" applyFill="1"/>
    <xf numFmtId="170" fontId="25" fillId="35" borderId="0" xfId="1" applyNumberFormat="1" applyFont="1" applyFill="1" applyBorder="1" applyAlignment="1">
      <alignment vertical="center"/>
    </xf>
    <xf numFmtId="170" fontId="26" fillId="35" borderId="0" xfId="1" applyNumberFormat="1" applyFont="1" applyFill="1" applyBorder="1" applyAlignment="1">
      <alignment horizontal="center"/>
    </xf>
    <xf numFmtId="170" fontId="25" fillId="35" borderId="0" xfId="1" applyNumberFormat="1" applyFont="1" applyFill="1" applyBorder="1" applyAlignment="1">
      <alignment horizontal="left" indent="1"/>
    </xf>
    <xf numFmtId="170" fontId="26" fillId="35" borderId="0" xfId="1" applyNumberFormat="1" applyFont="1" applyFill="1" applyBorder="1" applyAlignment="1">
      <alignment horizontal="left" vertical="center" indent="1"/>
    </xf>
    <xf numFmtId="170" fontId="25" fillId="35" borderId="0" xfId="1" applyNumberFormat="1" applyFont="1" applyFill="1" applyBorder="1" applyAlignment="1">
      <alignment horizontal="left" vertical="center" indent="1"/>
    </xf>
    <xf numFmtId="0" fontId="25" fillId="35" borderId="0" xfId="0" applyFont="1" applyFill="1" applyAlignment="1">
      <alignment horizontal="left" wrapText="1" indent="1"/>
    </xf>
    <xf numFmtId="0" fontId="25" fillId="35" borderId="0" xfId="0" applyFont="1" applyFill="1" applyAlignment="1">
      <alignment horizontal="center" wrapText="1"/>
    </xf>
    <xf numFmtId="170" fontId="25" fillId="0" borderId="0" xfId="1" applyNumberFormat="1" applyFont="1" applyFill="1" applyBorder="1" applyAlignment="1">
      <alignment vertical="center"/>
    </xf>
    <xf numFmtId="170" fontId="25" fillId="35" borderId="0" xfId="1" applyNumberFormat="1" applyFont="1" applyFill="1" applyBorder="1" applyAlignment="1">
      <alignment horizontal="left" vertical="center"/>
    </xf>
    <xf numFmtId="170" fontId="26" fillId="35" borderId="0" xfId="1" applyNumberFormat="1" applyFont="1" applyFill="1" applyBorder="1" applyAlignment="1">
      <alignment horizontal="left" vertical="center" wrapText="1" indent="1"/>
    </xf>
    <xf numFmtId="170" fontId="26" fillId="35" borderId="0" xfId="1" applyNumberFormat="1" applyFont="1" applyFill="1" applyBorder="1" applyAlignment="1">
      <alignment horizontal="left" indent="1"/>
    </xf>
    <xf numFmtId="170" fontId="25" fillId="35" borderId="0" xfId="1" applyNumberFormat="1" applyFont="1" applyFill="1" applyBorder="1" applyAlignment="1">
      <alignment horizontal="left" wrapText="1" indent="1"/>
    </xf>
    <xf numFmtId="170" fontId="26" fillId="35" borderId="0" xfId="1" applyNumberFormat="1" applyFont="1" applyFill="1" applyBorder="1" applyAlignment="1">
      <alignment horizontal="left" wrapText="1" indent="1"/>
    </xf>
    <xf numFmtId="0" fontId="25" fillId="35" borderId="0" xfId="0" applyFont="1" applyFill="1" applyAlignment="1">
      <alignment horizontal="left" vertical="center" wrapText="1" indent="1"/>
    </xf>
    <xf numFmtId="0" fontId="25" fillId="35" borderId="0" xfId="0" applyFont="1" applyFill="1" applyAlignment="1">
      <alignment horizontal="center" vertical="center" wrapText="1"/>
    </xf>
    <xf numFmtId="170" fontId="26" fillId="35" borderId="0" xfId="1" applyNumberFormat="1" applyFont="1" applyFill="1" applyBorder="1" applyAlignment="1">
      <alignment vertical="center"/>
    </xf>
    <xf numFmtId="0" fontId="25" fillId="35" borderId="0" xfId="0" applyFont="1" applyFill="1" applyAlignment="1">
      <alignment horizontal="left" vertical="center" indent="1"/>
    </xf>
    <xf numFmtId="0" fontId="25" fillId="35" borderId="0" xfId="0" applyFont="1" applyFill="1" applyAlignment="1">
      <alignment horizontal="center" vertical="center"/>
    </xf>
    <xf numFmtId="0" fontId="26" fillId="35" borderId="0" xfId="0" applyFont="1" applyFill="1" applyAlignment="1">
      <alignment horizontal="left" vertical="top" wrapText="1" indent="1"/>
    </xf>
    <xf numFmtId="170" fontId="26" fillId="0" borderId="0" xfId="1" applyNumberFormat="1" applyFont="1" applyFill="1" applyBorder="1" applyAlignment="1">
      <alignment vertical="center"/>
    </xf>
    <xf numFmtId="0" fontId="31" fillId="0" borderId="0" xfId="0" applyFont="1"/>
    <xf numFmtId="165" fontId="32" fillId="0" borderId="0" xfId="51" applyFont="1"/>
    <xf numFmtId="3" fontId="25" fillId="0" borderId="0" xfId="0" applyNumberFormat="1" applyFont="1"/>
    <xf numFmtId="174" fontId="25" fillId="0" borderId="0" xfId="0" applyNumberFormat="1" applyFont="1"/>
    <xf numFmtId="174" fontId="31" fillId="0" borderId="0" xfId="0" applyNumberFormat="1" applyFont="1"/>
    <xf numFmtId="175" fontId="25" fillId="0" borderId="0" xfId="0" applyNumberFormat="1" applyFont="1"/>
    <xf numFmtId="0" fontId="26" fillId="0" borderId="0" xfId="0" applyFont="1" applyAlignment="1">
      <alignment horizontal="center"/>
    </xf>
    <xf numFmtId="0" fontId="25" fillId="0" borderId="0" xfId="0" applyFont="1" applyAlignment="1">
      <alignment horizontal="center"/>
    </xf>
    <xf numFmtId="0" fontId="25" fillId="0" borderId="0" xfId="0" applyFont="1" applyAlignment="1">
      <alignment wrapText="1"/>
    </xf>
    <xf numFmtId="0" fontId="33" fillId="0" borderId="0" xfId="58" applyFont="1" applyAlignment="1">
      <alignment horizontal="center" vertical="center"/>
    </xf>
    <xf numFmtId="170" fontId="25" fillId="0" borderId="0" xfId="0" applyNumberFormat="1" applyFont="1"/>
    <xf numFmtId="170" fontId="25" fillId="0" borderId="0" xfId="1" applyNumberFormat="1" applyFont="1"/>
    <xf numFmtId="170" fontId="26" fillId="0" borderId="0" xfId="1" applyNumberFormat="1" applyFont="1"/>
    <xf numFmtId="0" fontId="27" fillId="0" borderId="0" xfId="49" quotePrefix="1" applyFont="1"/>
    <xf numFmtId="0" fontId="35" fillId="0" borderId="0" xfId="0" applyFont="1"/>
    <xf numFmtId="170" fontId="26" fillId="35" borderId="0" xfId="1" applyNumberFormat="1" applyFont="1" applyFill="1" applyBorder="1" applyAlignment="1">
      <alignment horizontal="left" vertical="top"/>
    </xf>
    <xf numFmtId="0" fontId="25" fillId="0" borderId="0" xfId="0" applyFont="1" applyAlignment="1">
      <alignment vertical="center"/>
    </xf>
    <xf numFmtId="0" fontId="26" fillId="35" borderId="23" xfId="0" applyFont="1" applyFill="1" applyBorder="1" applyAlignment="1">
      <alignment vertical="center" wrapText="1"/>
    </xf>
    <xf numFmtId="175" fontId="25" fillId="0" borderId="0" xfId="0" applyNumberFormat="1" applyFont="1" applyAlignment="1">
      <alignment vertical="center"/>
    </xf>
    <xf numFmtId="49" fontId="25" fillId="35" borderId="23" xfId="0" applyNumberFormat="1" applyFont="1" applyFill="1" applyBorder="1" applyAlignment="1">
      <alignment vertical="center" wrapText="1"/>
    </xf>
    <xf numFmtId="165" fontId="25" fillId="0" borderId="0" xfId="51" applyFont="1" applyFill="1" applyAlignment="1">
      <alignment vertical="center"/>
    </xf>
    <xf numFmtId="0" fontId="25" fillId="35" borderId="23" xfId="0" applyFont="1" applyFill="1" applyBorder="1" applyAlignment="1">
      <alignment vertical="center" wrapText="1"/>
    </xf>
    <xf numFmtId="169" fontId="25" fillId="0" borderId="0" xfId="0" applyNumberFormat="1" applyFont="1"/>
    <xf numFmtId="165" fontId="26" fillId="35" borderId="23" xfId="51" applyFont="1" applyFill="1" applyBorder="1" applyAlignment="1">
      <alignment vertical="center"/>
    </xf>
    <xf numFmtId="165" fontId="25" fillId="35" borderId="23" xfId="51" applyFont="1" applyFill="1" applyBorder="1" applyAlignment="1">
      <alignment vertical="center"/>
    </xf>
    <xf numFmtId="169" fontId="25" fillId="0" borderId="0" xfId="1" applyFont="1" applyAlignment="1">
      <alignment wrapText="1"/>
    </xf>
    <xf numFmtId="169" fontId="25" fillId="0" borderId="0" xfId="1" applyFont="1"/>
    <xf numFmtId="167" fontId="25" fillId="35" borderId="23" xfId="51" applyNumberFormat="1" applyFont="1" applyFill="1" applyBorder="1" applyAlignment="1">
      <alignment vertical="center"/>
    </xf>
    <xf numFmtId="167" fontId="26" fillId="35" borderId="23" xfId="51" applyNumberFormat="1" applyFont="1" applyFill="1" applyBorder="1" applyAlignment="1">
      <alignment vertical="center"/>
    </xf>
    <xf numFmtId="171" fontId="27" fillId="33" borderId="0" xfId="44" applyFont="1" applyFill="1"/>
    <xf numFmtId="0" fontId="26" fillId="0" borderId="0" xfId="0" applyFont="1" applyAlignment="1">
      <alignment horizontal="center" wrapText="1"/>
    </xf>
    <xf numFmtId="0" fontId="26" fillId="0" borderId="0" xfId="0" applyFont="1" applyAlignment="1">
      <alignment vertical="center"/>
    </xf>
    <xf numFmtId="0" fontId="30" fillId="34" borderId="0" xfId="0" applyFont="1" applyFill="1"/>
    <xf numFmtId="0" fontId="37" fillId="0" borderId="15" xfId="0" applyFont="1" applyBorder="1"/>
    <xf numFmtId="0" fontId="26" fillId="35" borderId="0" xfId="0" applyFont="1" applyFill="1"/>
    <xf numFmtId="0" fontId="38" fillId="35" borderId="0" xfId="0" applyFont="1" applyFill="1"/>
    <xf numFmtId="167" fontId="25" fillId="0" borderId="0" xfId="0" applyNumberFormat="1" applyFont="1"/>
    <xf numFmtId="49" fontId="25" fillId="35" borderId="0" xfId="0" applyNumberFormat="1" applyFont="1" applyFill="1"/>
    <xf numFmtId="49" fontId="26" fillId="35" borderId="0" xfId="0" applyNumberFormat="1" applyFont="1" applyFill="1" applyAlignment="1">
      <alignment horizontal="center"/>
    </xf>
    <xf numFmtId="0" fontId="39" fillId="35" borderId="0" xfId="0" applyFont="1" applyFill="1" applyAlignment="1">
      <alignment horizontal="center"/>
    </xf>
    <xf numFmtId="0" fontId="40" fillId="0" borderId="15" xfId="0" applyFont="1" applyBorder="1"/>
    <xf numFmtId="0" fontId="39" fillId="35" borderId="0" xfId="0" applyFont="1" applyFill="1"/>
    <xf numFmtId="0" fontId="31" fillId="0" borderId="15" xfId="0" quotePrefix="1" applyFont="1" applyBorder="1"/>
    <xf numFmtId="49" fontId="25" fillId="35" borderId="0" xfId="0" quotePrefix="1" applyNumberFormat="1" applyFont="1" applyFill="1"/>
    <xf numFmtId="0" fontId="25" fillId="35" borderId="0" xfId="0" quotePrefix="1" applyFont="1" applyFill="1"/>
    <xf numFmtId="0" fontId="41" fillId="0" borderId="15" xfId="0" applyFont="1" applyBorder="1"/>
    <xf numFmtId="167" fontId="25" fillId="0" borderId="0" xfId="45" applyFont="1"/>
    <xf numFmtId="170" fontId="25" fillId="0" borderId="0" xfId="1" applyNumberFormat="1" applyFont="1" applyBorder="1"/>
    <xf numFmtId="0" fontId="36" fillId="0" borderId="0" xfId="0" applyFont="1" applyAlignment="1">
      <alignment horizontal="center" wrapText="1"/>
    </xf>
    <xf numFmtId="0" fontId="36" fillId="0" borderId="0" xfId="0" applyFont="1" applyAlignment="1">
      <alignment vertical="center"/>
    </xf>
    <xf numFmtId="0" fontId="32" fillId="0" borderId="0" xfId="46" applyFont="1"/>
    <xf numFmtId="0" fontId="26" fillId="0" borderId="0" xfId="0" applyFont="1" applyAlignment="1">
      <alignment horizontal="justify" vertical="center"/>
    </xf>
    <xf numFmtId="0" fontId="42" fillId="0" borderId="0" xfId="0" applyFont="1" applyAlignment="1">
      <alignment horizontal="justify" vertical="center"/>
    </xf>
    <xf numFmtId="0" fontId="43" fillId="35" borderId="10" xfId="0" applyFont="1" applyFill="1" applyBorder="1" applyAlignment="1">
      <alignment horizontal="justify" vertical="center"/>
    </xf>
    <xf numFmtId="0" fontId="43" fillId="0" borderId="0" xfId="0" applyFont="1" applyAlignment="1">
      <alignment vertical="center"/>
    </xf>
    <xf numFmtId="164" fontId="43" fillId="0" borderId="0" xfId="0" applyNumberFormat="1" applyFont="1" applyAlignment="1">
      <alignment vertical="center"/>
    </xf>
    <xf numFmtId="0" fontId="43" fillId="35" borderId="10" xfId="0" applyFont="1" applyFill="1" applyBorder="1" applyAlignment="1">
      <alignment horizontal="center" vertical="center"/>
    </xf>
    <xf numFmtId="0" fontId="43" fillId="35" borderId="10" xfId="0" applyFont="1" applyFill="1" applyBorder="1" applyAlignment="1">
      <alignment vertical="center"/>
    </xf>
    <xf numFmtId="3" fontId="43" fillId="35" borderId="10" xfId="0" applyNumberFormat="1" applyFont="1" applyFill="1" applyBorder="1" applyAlignment="1">
      <alignment horizontal="center" vertical="center"/>
    </xf>
    <xf numFmtId="3" fontId="43" fillId="35" borderId="10" xfId="0" applyNumberFormat="1" applyFont="1" applyFill="1" applyBorder="1" applyAlignment="1">
      <alignment horizontal="right" vertical="center"/>
    </xf>
    <xf numFmtId="10" fontId="43" fillId="35" borderId="10" xfId="0" applyNumberFormat="1" applyFont="1" applyFill="1" applyBorder="1" applyAlignment="1">
      <alignment horizontal="right" vertical="center"/>
    </xf>
    <xf numFmtId="3" fontId="32" fillId="0" borderId="0" xfId="46" applyNumberFormat="1" applyFont="1"/>
    <xf numFmtId="0" fontId="42" fillId="0" borderId="0" xfId="0" applyFont="1" applyAlignment="1">
      <alignment vertical="center"/>
    </xf>
    <xf numFmtId="0" fontId="43" fillId="35" borderId="10" xfId="0" applyFont="1" applyFill="1" applyBorder="1" applyAlignment="1">
      <alignment horizontal="justify" vertical="center" wrapText="1"/>
    </xf>
    <xf numFmtId="0" fontId="45" fillId="0" borderId="0" xfId="46" applyFont="1"/>
    <xf numFmtId="171" fontId="27" fillId="0" borderId="0" xfId="44" applyFont="1"/>
    <xf numFmtId="0" fontId="25" fillId="0" borderId="0" xfId="0" applyFont="1" applyAlignment="1">
      <alignment horizontal="left" wrapText="1"/>
    </xf>
    <xf numFmtId="0" fontId="25" fillId="0" borderId="0" xfId="0" applyFont="1" applyAlignment="1">
      <alignment horizontal="center" wrapText="1"/>
    </xf>
    <xf numFmtId="175" fontId="25" fillId="35" borderId="0" xfId="45" applyNumberFormat="1" applyFont="1" applyFill="1" applyBorder="1"/>
    <xf numFmtId="167" fontId="25" fillId="35" borderId="0" xfId="1" applyNumberFormat="1" applyFont="1" applyFill="1" applyBorder="1" applyAlignment="1">
      <alignment vertical="center"/>
    </xf>
    <xf numFmtId="167" fontId="26" fillId="35" borderId="0" xfId="1" applyNumberFormat="1" applyFont="1" applyFill="1" applyBorder="1" applyAlignment="1">
      <alignment vertical="center"/>
    </xf>
    <xf numFmtId="172" fontId="25" fillId="0" borderId="0" xfId="0" applyNumberFormat="1" applyFont="1" applyAlignment="1">
      <alignment vertical="center"/>
    </xf>
    <xf numFmtId="167" fontId="26" fillId="35" borderId="0" xfId="1" applyNumberFormat="1" applyFont="1" applyFill="1" applyBorder="1" applyAlignment="1">
      <alignment vertical="center" wrapText="1"/>
    </xf>
    <xf numFmtId="170" fontId="26" fillId="35" borderId="0" xfId="1" applyNumberFormat="1" applyFont="1" applyFill="1" applyBorder="1" applyAlignment="1">
      <alignment vertical="center" wrapText="1"/>
    </xf>
    <xf numFmtId="167" fontId="26" fillId="35" borderId="0" xfId="1" applyNumberFormat="1" applyFont="1" applyFill="1" applyBorder="1" applyAlignment="1">
      <alignment wrapText="1"/>
    </xf>
    <xf numFmtId="3" fontId="25" fillId="0" borderId="0" xfId="0" applyNumberFormat="1" applyFont="1" applyAlignment="1">
      <alignment vertical="center"/>
    </xf>
    <xf numFmtId="167" fontId="25" fillId="0" borderId="0" xfId="0" applyNumberFormat="1" applyFont="1" applyAlignment="1">
      <alignment vertical="center"/>
    </xf>
    <xf numFmtId="165" fontId="26" fillId="35" borderId="0" xfId="51" applyFont="1" applyFill="1" applyBorder="1" applyAlignment="1">
      <alignment vertical="center" wrapText="1"/>
    </xf>
    <xf numFmtId="0" fontId="47" fillId="0" borderId="0" xfId="0" applyFont="1" applyAlignment="1">
      <alignment vertical="center"/>
    </xf>
    <xf numFmtId="165" fontId="32" fillId="0" borderId="0" xfId="51" applyFont="1" applyAlignment="1">
      <alignment vertical="center"/>
    </xf>
    <xf numFmtId="0" fontId="26" fillId="0" borderId="0" xfId="0" applyFont="1" applyAlignment="1">
      <alignment vertical="center" wrapText="1"/>
    </xf>
    <xf numFmtId="167" fontId="26" fillId="0" borderId="0" xfId="45" applyFont="1" applyBorder="1" applyAlignment="1">
      <alignment vertical="center"/>
    </xf>
    <xf numFmtId="175" fontId="32" fillId="0" borderId="0" xfId="0" applyNumberFormat="1" applyFont="1" applyAlignment="1">
      <alignment vertical="center"/>
    </xf>
    <xf numFmtId="0" fontId="47" fillId="0" borderId="0" xfId="0" applyFont="1"/>
    <xf numFmtId="0" fontId="33" fillId="0" borderId="0" xfId="58" applyFont="1" applyBorder="1" applyAlignment="1">
      <alignment horizontal="center" vertical="center"/>
    </xf>
    <xf numFmtId="0" fontId="39" fillId="0" borderId="13" xfId="0" applyFont="1" applyBorder="1" applyAlignment="1">
      <alignment horizontal="left"/>
    </xf>
    <xf numFmtId="176" fontId="32" fillId="35" borderId="10" xfId="49" applyNumberFormat="1" applyFont="1" applyFill="1" applyBorder="1" applyAlignment="1">
      <alignment horizontal="center"/>
    </xf>
    <xf numFmtId="177" fontId="32" fillId="35" borderId="10" xfId="51" applyNumberFormat="1" applyFont="1" applyFill="1" applyBorder="1" applyAlignment="1"/>
    <xf numFmtId="0" fontId="32" fillId="0" borderId="15" xfId="49" applyFont="1" applyBorder="1" applyAlignment="1">
      <alignment horizontal="center" vertical="center" wrapText="1"/>
    </xf>
    <xf numFmtId="178" fontId="32" fillId="0" borderId="0" xfId="49" applyNumberFormat="1" applyFont="1" applyAlignment="1">
      <alignment horizontal="center" vertical="center" wrapText="1"/>
    </xf>
    <xf numFmtId="0" fontId="32" fillId="0" borderId="0" xfId="49" applyFont="1" applyAlignment="1">
      <alignment horizontal="center" vertical="center" wrapText="1"/>
    </xf>
    <xf numFmtId="0" fontId="32" fillId="0" borderId="15" xfId="49" applyFont="1" applyBorder="1" applyAlignment="1">
      <alignment wrapText="1"/>
    </xf>
    <xf numFmtId="178" fontId="32" fillId="0" borderId="0" xfId="49" applyNumberFormat="1" applyFont="1" applyAlignment="1">
      <alignment wrapText="1"/>
    </xf>
    <xf numFmtId="0" fontId="32" fillId="0" borderId="0" xfId="49" applyFont="1" applyAlignment="1">
      <alignment wrapText="1"/>
    </xf>
    <xf numFmtId="0" fontId="25" fillId="0" borderId="10" xfId="0" applyFont="1" applyBorder="1" applyAlignment="1">
      <alignment horizontal="left" vertical="center"/>
    </xf>
    <xf numFmtId="169" fontId="25" fillId="0" borderId="10" xfId="1" applyFont="1" applyFill="1" applyBorder="1" applyAlignment="1">
      <alignment horizontal="center" vertical="center"/>
    </xf>
    <xf numFmtId="172" fontId="25" fillId="0" borderId="10" xfId="0" applyNumberFormat="1" applyFont="1" applyBorder="1" applyAlignment="1">
      <alignment horizontal="right" vertical="center"/>
    </xf>
    <xf numFmtId="169" fontId="25" fillId="0" borderId="10" xfId="1" applyFont="1" applyFill="1" applyBorder="1" applyAlignment="1">
      <alignment vertical="center"/>
    </xf>
    <xf numFmtId="165" fontId="25" fillId="0" borderId="10" xfId="51" applyFont="1" applyFill="1" applyBorder="1" applyAlignment="1">
      <alignment vertical="center"/>
    </xf>
    <xf numFmtId="177" fontId="25" fillId="0" borderId="10" xfId="51" applyNumberFormat="1" applyFont="1" applyFill="1" applyBorder="1" applyAlignment="1">
      <alignment horizontal="center" vertical="center"/>
    </xf>
    <xf numFmtId="169" fontId="25" fillId="35" borderId="10" xfId="1" applyFont="1" applyFill="1" applyBorder="1" applyAlignment="1">
      <alignment horizontal="center" vertical="center"/>
    </xf>
    <xf numFmtId="167" fontId="25" fillId="35" borderId="10" xfId="1" applyNumberFormat="1" applyFont="1" applyFill="1" applyBorder="1" applyAlignment="1">
      <alignment vertical="center"/>
    </xf>
    <xf numFmtId="169" fontId="25" fillId="35" borderId="10" xfId="1" applyFont="1" applyFill="1" applyBorder="1" applyAlignment="1">
      <alignment vertical="center"/>
    </xf>
    <xf numFmtId="165" fontId="25" fillId="35" borderId="10" xfId="51" applyFont="1" applyFill="1" applyBorder="1" applyAlignment="1">
      <alignment vertical="center"/>
    </xf>
    <xf numFmtId="177" fontId="25" fillId="35" borderId="10" xfId="51" applyNumberFormat="1" applyFont="1" applyFill="1" applyBorder="1" applyAlignment="1">
      <alignment vertical="center"/>
    </xf>
    <xf numFmtId="169" fontId="26" fillId="35" borderId="10" xfId="1" applyFont="1" applyFill="1" applyBorder="1" applyAlignment="1">
      <alignment vertical="center"/>
    </xf>
    <xf numFmtId="177" fontId="25" fillId="0" borderId="10" xfId="51" applyNumberFormat="1" applyFont="1" applyBorder="1" applyAlignment="1">
      <alignment horizontal="right" vertical="center"/>
    </xf>
    <xf numFmtId="0" fontId="26" fillId="35" borderId="10" xfId="0" applyFont="1" applyFill="1" applyBorder="1" applyAlignment="1">
      <alignment horizontal="left" vertical="center"/>
    </xf>
    <xf numFmtId="177" fontId="26" fillId="35" borderId="10" xfId="51" applyNumberFormat="1" applyFont="1" applyFill="1" applyBorder="1" applyAlignment="1">
      <alignment horizontal="right" vertical="center"/>
    </xf>
    <xf numFmtId="165" fontId="26" fillId="35" borderId="10" xfId="51" applyFont="1" applyFill="1" applyBorder="1" applyAlignment="1">
      <alignment horizontal="right" vertical="center"/>
    </xf>
    <xf numFmtId="0" fontId="26" fillId="35" borderId="10" xfId="0" applyFont="1" applyFill="1" applyBorder="1" applyAlignment="1">
      <alignment horizontal="center" vertical="center"/>
    </xf>
    <xf numFmtId="167" fontId="26" fillId="35" borderId="10" xfId="0" applyNumberFormat="1" applyFont="1" applyFill="1" applyBorder="1" applyAlignment="1">
      <alignment horizontal="left" vertical="center"/>
    </xf>
    <xf numFmtId="165" fontId="26" fillId="35" borderId="10" xfId="51" applyFont="1" applyFill="1" applyBorder="1" applyAlignment="1">
      <alignment horizontal="left" vertical="center"/>
    </xf>
    <xf numFmtId="167" fontId="26" fillId="35" borderId="10" xfId="0" applyNumberFormat="1" applyFont="1" applyFill="1" applyBorder="1" applyAlignment="1">
      <alignment horizontal="right" vertical="center"/>
    </xf>
    <xf numFmtId="165" fontId="26" fillId="35" borderId="10" xfId="51" applyFont="1" applyFill="1" applyBorder="1" applyAlignment="1">
      <alignment vertical="center"/>
    </xf>
    <xf numFmtId="165" fontId="25" fillId="0" borderId="10" xfId="51" applyFont="1" applyBorder="1" applyAlignment="1">
      <alignment horizontal="right" vertical="center"/>
    </xf>
    <xf numFmtId="169" fontId="26" fillId="35" borderId="10" xfId="1" applyFont="1" applyFill="1" applyBorder="1" applyAlignment="1">
      <alignment horizontal="center" vertical="center"/>
    </xf>
    <xf numFmtId="169" fontId="26" fillId="35" borderId="10" xfId="1" applyFont="1" applyFill="1" applyBorder="1" applyAlignment="1">
      <alignment horizontal="right" vertical="center"/>
    </xf>
    <xf numFmtId="0" fontId="27" fillId="0" borderId="15" xfId="49" applyFont="1" applyBorder="1" applyAlignment="1">
      <alignment horizontal="center" vertical="center" wrapText="1"/>
    </xf>
    <xf numFmtId="0" fontId="27" fillId="0" borderId="0" xfId="49" applyFont="1" applyAlignment="1">
      <alignment horizontal="center" vertical="center" wrapText="1"/>
    </xf>
    <xf numFmtId="178" fontId="27" fillId="0" borderId="0" xfId="49" applyNumberFormat="1" applyFont="1" applyAlignment="1">
      <alignment horizontal="center" vertical="center" wrapText="1"/>
    </xf>
    <xf numFmtId="174" fontId="32" fillId="0" borderId="0" xfId="49" applyNumberFormat="1" applyFont="1" applyAlignment="1">
      <alignment wrapText="1"/>
    </xf>
    <xf numFmtId="0" fontId="25" fillId="0" borderId="10" xfId="0" applyFont="1" applyBorder="1" applyAlignment="1">
      <alignment vertical="center"/>
    </xf>
    <xf numFmtId="170" fontId="32" fillId="0" borderId="0" xfId="1" applyNumberFormat="1" applyFont="1" applyAlignment="1"/>
    <xf numFmtId="165" fontId="27" fillId="35" borderId="12" xfId="51" applyFont="1" applyFill="1" applyBorder="1" applyAlignment="1">
      <alignment horizontal="center" vertical="center"/>
    </xf>
    <xf numFmtId="0" fontId="32" fillId="0" borderId="0" xfId="49" applyFont="1" applyAlignment="1">
      <alignment horizontal="center" vertical="center"/>
    </xf>
    <xf numFmtId="178" fontId="30" fillId="34" borderId="10" xfId="49" applyNumberFormat="1" applyFont="1" applyFill="1" applyBorder="1" applyAlignment="1">
      <alignment horizontal="center" vertical="center"/>
    </xf>
    <xf numFmtId="175" fontId="27" fillId="0" borderId="13" xfId="45" applyNumberFormat="1" applyFont="1" applyBorder="1" applyAlignment="1"/>
    <xf numFmtId="0" fontId="32" fillId="0" borderId="17" xfId="49" quotePrefix="1" applyFont="1" applyBorder="1" applyAlignment="1">
      <alignment horizontal="left"/>
    </xf>
    <xf numFmtId="175" fontId="32" fillId="0" borderId="17" xfId="45" applyNumberFormat="1" applyFont="1" applyBorder="1" applyAlignment="1"/>
    <xf numFmtId="165" fontId="32" fillId="0" borderId="17" xfId="51" applyFont="1" applyBorder="1" applyAlignment="1">
      <alignment horizontal="center"/>
    </xf>
    <xf numFmtId="0" fontId="32" fillId="0" borderId="14" xfId="49" quotePrefix="1" applyFont="1" applyBorder="1" applyAlignment="1">
      <alignment horizontal="left"/>
    </xf>
    <xf numFmtId="175" fontId="32" fillId="0" borderId="14" xfId="45" applyNumberFormat="1" applyFont="1" applyBorder="1" applyAlignment="1"/>
    <xf numFmtId="175" fontId="26" fillId="35" borderId="10" xfId="45" applyNumberFormat="1" applyFont="1" applyFill="1" applyBorder="1" applyAlignment="1"/>
    <xf numFmtId="165" fontId="32" fillId="0" borderId="0" xfId="51" applyFont="1" applyAlignment="1"/>
    <xf numFmtId="0" fontId="32" fillId="0" borderId="0" xfId="49" applyFont="1" applyAlignment="1">
      <alignment horizontal="left"/>
    </xf>
    <xf numFmtId="0" fontId="32" fillId="0" borderId="15" xfId="46" applyFont="1" applyBorder="1" applyAlignment="1">
      <alignment wrapText="1"/>
    </xf>
    <xf numFmtId="0" fontId="32" fillId="0" borderId="0" xfId="46" applyFont="1" applyAlignment="1">
      <alignment wrapText="1"/>
    </xf>
    <xf numFmtId="0" fontId="42" fillId="35" borderId="10" xfId="0" applyFont="1" applyFill="1" applyBorder="1" applyAlignment="1">
      <alignment vertical="center"/>
    </xf>
    <xf numFmtId="0" fontId="25" fillId="35" borderId="10" xfId="0" applyFont="1" applyFill="1" applyBorder="1" applyAlignment="1">
      <alignment horizontal="center" vertical="center"/>
    </xf>
    <xf numFmtId="0" fontId="25" fillId="35" borderId="10" xfId="0" applyFont="1" applyFill="1" applyBorder="1" applyAlignment="1">
      <alignment horizontal="right" vertical="center"/>
    </xf>
    <xf numFmtId="3" fontId="25" fillId="35" borderId="10" xfId="0" applyNumberFormat="1" applyFont="1" applyFill="1" applyBorder="1" applyAlignment="1">
      <alignment horizontal="right" vertical="center"/>
    </xf>
    <xf numFmtId="14" fontId="43" fillId="35" borderId="10" xfId="0" applyNumberFormat="1" applyFont="1" applyFill="1" applyBorder="1" applyAlignment="1">
      <alignment horizontal="right" vertical="center"/>
    </xf>
    <xf numFmtId="0" fontId="43" fillId="0" borderId="10" xfId="0" applyFont="1" applyBorder="1" applyAlignment="1">
      <alignment vertical="center"/>
    </xf>
    <xf numFmtId="170" fontId="25" fillId="35" borderId="10" xfId="1" applyNumberFormat="1" applyFont="1" applyFill="1" applyBorder="1" applyAlignment="1">
      <alignment horizontal="right" vertical="center"/>
    </xf>
    <xf numFmtId="170" fontId="25" fillId="0" borderId="10" xfId="1" applyNumberFormat="1" applyFont="1" applyBorder="1" applyAlignment="1">
      <alignment horizontal="right" vertical="center"/>
    </xf>
    <xf numFmtId="170" fontId="26" fillId="35" borderId="10" xfId="1" applyNumberFormat="1" applyFont="1" applyFill="1" applyBorder="1" applyAlignment="1">
      <alignment horizontal="center" vertical="center"/>
    </xf>
    <xf numFmtId="169" fontId="42" fillId="35" borderId="10" xfId="1" applyFont="1" applyFill="1" applyBorder="1" applyAlignment="1">
      <alignment horizontal="right" vertical="center"/>
    </xf>
    <xf numFmtId="170" fontId="26" fillId="35" borderId="10" xfId="0" applyNumberFormat="1" applyFont="1" applyFill="1" applyBorder="1" applyAlignment="1">
      <alignment horizontal="center" vertical="center"/>
    </xf>
    <xf numFmtId="0" fontId="38" fillId="0" borderId="0" xfId="0" applyFont="1" applyAlignment="1">
      <alignment horizontal="justify" vertical="center"/>
    </xf>
    <xf numFmtId="165" fontId="32" fillId="0" borderId="10" xfId="51" applyFont="1" applyFill="1" applyBorder="1" applyAlignment="1">
      <alignment horizontal="center" vertical="center"/>
    </xf>
    <xf numFmtId="165" fontId="27" fillId="35" borderId="10" xfId="51" applyFont="1" applyFill="1" applyBorder="1" applyAlignment="1">
      <alignment horizontal="center" vertical="center"/>
    </xf>
    <xf numFmtId="165" fontId="26" fillId="35" borderId="10" xfId="51" applyFont="1" applyFill="1" applyBorder="1" applyAlignment="1">
      <alignment horizontal="center" vertical="center"/>
    </xf>
    <xf numFmtId="167" fontId="42" fillId="0" borderId="0" xfId="45" applyFont="1" applyAlignment="1">
      <alignment vertical="center"/>
    </xf>
    <xf numFmtId="0" fontId="42" fillId="0" borderId="0" xfId="0" applyFont="1" applyAlignment="1">
      <alignment horizontal="left" vertical="center"/>
    </xf>
    <xf numFmtId="0" fontId="25" fillId="0" borderId="0" xfId="0" applyFont="1" applyAlignment="1">
      <alignment horizontal="justify" vertical="center"/>
    </xf>
    <xf numFmtId="165" fontId="26" fillId="35" borderId="10" xfId="0" applyNumberFormat="1" applyFont="1" applyFill="1" applyBorder="1" applyAlignment="1">
      <alignment horizontal="right" vertical="center"/>
    </xf>
    <xf numFmtId="0" fontId="32" fillId="0" borderId="0" xfId="0" applyFont="1" applyAlignment="1">
      <alignment vertical="top"/>
    </xf>
    <xf numFmtId="173" fontId="27" fillId="0" borderId="0" xfId="50" applyNumberFormat="1" applyFont="1" applyAlignment="1"/>
    <xf numFmtId="165" fontId="25" fillId="0" borderId="10" xfId="0" applyNumberFormat="1" applyFont="1" applyBorder="1" applyAlignment="1">
      <alignment horizontal="right" vertical="center"/>
    </xf>
    <xf numFmtId="0" fontId="27" fillId="0" borderId="0" xfId="0" applyFont="1" applyAlignment="1">
      <alignment vertical="top"/>
    </xf>
    <xf numFmtId="165" fontId="43" fillId="0" borderId="10" xfId="51" applyFont="1" applyBorder="1" applyAlignment="1">
      <alignment horizontal="right" vertical="center"/>
    </xf>
    <xf numFmtId="165" fontId="42" fillId="35" borderId="10" xfId="51" applyFont="1" applyFill="1" applyBorder="1" applyAlignment="1">
      <alignment horizontal="right" vertical="center"/>
    </xf>
    <xf numFmtId="165" fontId="32" fillId="0" borderId="10" xfId="51" applyFont="1" applyBorder="1" applyAlignment="1"/>
    <xf numFmtId="165" fontId="27" fillId="35" borderId="10" xfId="51" applyFont="1" applyFill="1" applyBorder="1" applyAlignment="1"/>
    <xf numFmtId="165" fontId="25" fillId="35" borderId="10" xfId="51" applyFont="1" applyFill="1" applyBorder="1" applyAlignment="1">
      <alignment horizontal="right" vertical="center"/>
    </xf>
    <xf numFmtId="165" fontId="27" fillId="35" borderId="10" xfId="51" applyFont="1" applyFill="1" applyBorder="1" applyAlignment="1">
      <alignment horizontal="center"/>
    </xf>
    <xf numFmtId="0" fontId="27" fillId="35" borderId="11" xfId="0" applyFont="1" applyFill="1" applyBorder="1" applyAlignment="1">
      <alignment horizontal="left" vertical="center"/>
    </xf>
    <xf numFmtId="0" fontId="30" fillId="35" borderId="16" xfId="0" applyFont="1" applyFill="1" applyBorder="1" applyAlignment="1">
      <alignment horizontal="center" vertical="center"/>
    </xf>
    <xf numFmtId="14" fontId="30" fillId="35" borderId="16" xfId="0" applyNumberFormat="1" applyFont="1" applyFill="1" applyBorder="1" applyAlignment="1">
      <alignment horizontal="center" vertical="center"/>
    </xf>
    <xf numFmtId="14" fontId="30" fillId="35" borderId="12" xfId="0" applyNumberFormat="1" applyFont="1" applyFill="1" applyBorder="1" applyAlignment="1">
      <alignment horizontal="center" vertical="center"/>
    </xf>
    <xf numFmtId="0" fontId="25" fillId="0" borderId="10" xfId="0" applyFont="1" applyBorder="1" applyAlignment="1">
      <alignment horizontal="center" vertical="center"/>
    </xf>
    <xf numFmtId="3" fontId="25" fillId="0" borderId="10" xfId="0" applyNumberFormat="1" applyFont="1" applyBorder="1" applyAlignment="1">
      <alignment horizontal="right" vertical="center"/>
    </xf>
    <xf numFmtId="0" fontId="26" fillId="35" borderId="11" xfId="0" applyFont="1" applyFill="1" applyBorder="1" applyAlignment="1">
      <alignment vertical="center"/>
    </xf>
    <xf numFmtId="0" fontId="25" fillId="35" borderId="16" xfId="0" applyFont="1" applyFill="1" applyBorder="1" applyAlignment="1">
      <alignment horizontal="center" vertical="center"/>
    </xf>
    <xf numFmtId="3" fontId="26" fillId="35" borderId="16" xfId="0" applyNumberFormat="1" applyFont="1" applyFill="1" applyBorder="1" applyAlignment="1">
      <alignment horizontal="right" vertical="center"/>
    </xf>
    <xf numFmtId="3" fontId="26" fillId="35" borderId="12" xfId="0" applyNumberFormat="1" applyFont="1" applyFill="1" applyBorder="1" applyAlignment="1">
      <alignment horizontal="right" vertical="center"/>
    </xf>
    <xf numFmtId="3" fontId="25" fillId="35" borderId="16" xfId="0" applyNumberFormat="1" applyFont="1" applyFill="1" applyBorder="1" applyAlignment="1">
      <alignment horizontal="right" vertical="center"/>
    </xf>
    <xf numFmtId="169" fontId="25" fillId="35" borderId="12" xfId="1" applyFont="1" applyFill="1" applyBorder="1" applyAlignment="1">
      <alignment horizontal="right" vertical="center"/>
    </xf>
    <xf numFmtId="0" fontId="25" fillId="35" borderId="16" xfId="0" applyFont="1" applyFill="1" applyBorder="1" applyAlignment="1">
      <alignment vertical="top"/>
    </xf>
    <xf numFmtId="0" fontId="43" fillId="0" borderId="0" xfId="0" applyFont="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center" vertical="center" wrapText="1"/>
    </xf>
    <xf numFmtId="169" fontId="32" fillId="0" borderId="0" xfId="1" applyFont="1" applyFill="1" applyBorder="1" applyAlignment="1"/>
    <xf numFmtId="170" fontId="26" fillId="0" borderId="0" xfId="1" applyNumberFormat="1" applyFont="1" applyBorder="1" applyAlignment="1"/>
    <xf numFmtId="170" fontId="43" fillId="0" borderId="0" xfId="1" applyNumberFormat="1" applyFont="1" applyBorder="1" applyAlignment="1">
      <alignment horizontal="center" vertical="center"/>
    </xf>
    <xf numFmtId="167" fontId="32" fillId="0" borderId="0" xfId="45" applyFont="1" applyAlignment="1"/>
    <xf numFmtId="0" fontId="30" fillId="34" borderId="10" xfId="49" applyFont="1" applyFill="1" applyBorder="1" applyAlignment="1">
      <alignment horizontal="center" vertical="center"/>
    </xf>
    <xf numFmtId="170" fontId="32" fillId="0" borderId="0" xfId="1" applyNumberFormat="1" applyFont="1" applyFill="1" applyBorder="1" applyAlignment="1"/>
    <xf numFmtId="170" fontId="32" fillId="0" borderId="0" xfId="1" applyNumberFormat="1" applyFont="1" applyBorder="1" applyAlignment="1"/>
    <xf numFmtId="165" fontId="32" fillId="35" borderId="13" xfId="51" applyFont="1" applyFill="1" applyBorder="1" applyAlignment="1"/>
    <xf numFmtId="165" fontId="32" fillId="35" borderId="21" xfId="51" applyFont="1" applyFill="1" applyBorder="1" applyAlignment="1"/>
    <xf numFmtId="169" fontId="32" fillId="0" borderId="15" xfId="1" applyFont="1" applyBorder="1" applyAlignment="1"/>
    <xf numFmtId="169" fontId="25" fillId="0" borderId="20" xfId="1" applyFont="1" applyBorder="1" applyAlignment="1"/>
    <xf numFmtId="165" fontId="32" fillId="0" borderId="14" xfId="51" applyFont="1" applyFill="1" applyBorder="1" applyAlignment="1"/>
    <xf numFmtId="169" fontId="32" fillId="0" borderId="0" xfId="1" applyFont="1" applyFill="1" applyAlignment="1"/>
    <xf numFmtId="169" fontId="32" fillId="0" borderId="0" xfId="1" applyFont="1" applyAlignment="1"/>
    <xf numFmtId="165" fontId="27" fillId="35" borderId="12" xfId="51" applyFont="1" applyFill="1" applyBorder="1" applyAlignment="1"/>
    <xf numFmtId="165" fontId="39" fillId="35" borderId="15" xfId="51" applyFont="1" applyFill="1" applyBorder="1" applyAlignment="1"/>
    <xf numFmtId="165" fontId="32" fillId="35" borderId="17" xfId="51" applyFont="1" applyFill="1" applyBorder="1" applyAlignment="1"/>
    <xf numFmtId="165" fontId="26" fillId="35" borderId="18" xfId="51" applyFont="1" applyFill="1" applyBorder="1" applyAlignment="1"/>
    <xf numFmtId="165" fontId="25" fillId="0" borderId="15" xfId="51" applyFont="1" applyBorder="1" applyAlignment="1"/>
    <xf numFmtId="165" fontId="32" fillId="0" borderId="17" xfId="51" applyFont="1" applyBorder="1" applyAlignment="1"/>
    <xf numFmtId="165" fontId="25" fillId="0" borderId="18" xfId="51" applyFont="1" applyBorder="1" applyAlignment="1"/>
    <xf numFmtId="169" fontId="25" fillId="0" borderId="15" xfId="1" applyFont="1" applyBorder="1" applyAlignment="1"/>
    <xf numFmtId="165" fontId="32" fillId="35" borderId="18" xfId="51" applyFont="1" applyFill="1" applyBorder="1" applyAlignment="1"/>
    <xf numFmtId="0" fontId="32" fillId="0" borderId="0" xfId="49" quotePrefix="1" applyFont="1" applyAlignment="1">
      <alignment horizontal="left"/>
    </xf>
    <xf numFmtId="167" fontId="25" fillId="0" borderId="10" xfId="51" applyNumberFormat="1" applyFont="1" applyBorder="1" applyAlignment="1">
      <alignment horizontal="right" vertical="center"/>
    </xf>
    <xf numFmtId="167" fontId="26" fillId="35" borderId="10" xfId="51" applyNumberFormat="1" applyFont="1" applyFill="1" applyBorder="1" applyAlignment="1">
      <alignment horizontal="right" vertical="center"/>
    </xf>
    <xf numFmtId="167" fontId="26" fillId="35" borderId="10" xfId="1" applyNumberFormat="1" applyFont="1" applyFill="1" applyBorder="1" applyAlignment="1">
      <alignment horizontal="right" vertical="center"/>
    </xf>
    <xf numFmtId="167" fontId="25" fillId="35" borderId="10" xfId="1" applyNumberFormat="1" applyFont="1" applyFill="1" applyBorder="1" applyAlignment="1">
      <alignment horizontal="right" vertical="center"/>
    </xf>
    <xf numFmtId="172" fontId="26" fillId="35" borderId="10" xfId="51" applyNumberFormat="1" applyFont="1" applyFill="1" applyBorder="1" applyAlignment="1">
      <alignment horizontal="right" vertical="center"/>
    </xf>
    <xf numFmtId="167" fontId="27" fillId="35" borderId="10" xfId="51" applyNumberFormat="1" applyFont="1" applyFill="1" applyBorder="1" applyAlignment="1">
      <alignment horizontal="center" vertical="center"/>
    </xf>
    <xf numFmtId="0" fontId="43" fillId="0" borderId="11" xfId="0" applyFont="1" applyBorder="1" applyAlignment="1">
      <alignment vertical="center"/>
    </xf>
    <xf numFmtId="0" fontId="42" fillId="35" borderId="11" xfId="0" applyFont="1" applyFill="1" applyBorder="1" applyAlignment="1">
      <alignment vertical="center"/>
    </xf>
    <xf numFmtId="0" fontId="25" fillId="35" borderId="11" xfId="0" applyFont="1" applyFill="1" applyBorder="1" applyAlignment="1">
      <alignment horizontal="left" vertical="center"/>
    </xf>
    <xf numFmtId="0" fontId="25" fillId="35" borderId="12" xfId="0" applyFont="1" applyFill="1" applyBorder="1" applyAlignment="1">
      <alignment horizontal="left" vertical="center"/>
    </xf>
    <xf numFmtId="0" fontId="43" fillId="35" borderId="11" xfId="0" applyFont="1" applyFill="1" applyBorder="1" applyAlignment="1">
      <alignment horizontal="left" vertical="center"/>
    </xf>
    <xf numFmtId="170" fontId="26" fillId="35" borderId="12" xfId="1" applyNumberFormat="1" applyFont="1" applyFill="1" applyBorder="1" applyAlignment="1">
      <alignment horizontal="left" vertical="center"/>
    </xf>
    <xf numFmtId="0" fontId="26" fillId="35" borderId="11" xfId="0" applyFont="1" applyFill="1" applyBorder="1" applyAlignment="1">
      <alignment horizontal="left" vertical="center"/>
    </xf>
    <xf numFmtId="170" fontId="26" fillId="35" borderId="12" xfId="0" applyNumberFormat="1" applyFont="1" applyFill="1" applyBorder="1" applyAlignment="1">
      <alignment horizontal="left" vertical="center"/>
    </xf>
    <xf numFmtId="0" fontId="42" fillId="35" borderId="12" xfId="0" applyFont="1" applyFill="1" applyBorder="1" applyAlignment="1">
      <alignment vertical="center"/>
    </xf>
    <xf numFmtId="0" fontId="25" fillId="35" borderId="16" xfId="0" applyFont="1" applyFill="1" applyBorder="1" applyAlignment="1">
      <alignment horizontal="center" vertical="center" wrapText="1"/>
    </xf>
    <xf numFmtId="0" fontId="25" fillId="35" borderId="16" xfId="0" applyFont="1" applyFill="1" applyBorder="1" applyAlignment="1">
      <alignment vertical="top" wrapText="1"/>
    </xf>
    <xf numFmtId="0" fontId="25" fillId="0" borderId="10" xfId="0" applyFont="1" applyBorder="1" applyAlignment="1">
      <alignment horizontal="center" vertical="center" wrapText="1"/>
    </xf>
    <xf numFmtId="167" fontId="26" fillId="35" borderId="12" xfId="0" applyNumberFormat="1" applyFont="1" applyFill="1" applyBorder="1" applyAlignment="1">
      <alignment horizontal="right" vertical="center"/>
    </xf>
    <xf numFmtId="167" fontId="43" fillId="0" borderId="10" xfId="51" applyNumberFormat="1" applyFont="1" applyBorder="1" applyAlignment="1">
      <alignment horizontal="right" vertical="center"/>
    </xf>
    <xf numFmtId="167" fontId="43" fillId="0" borderId="10" xfId="1" applyNumberFormat="1" applyFont="1" applyBorder="1" applyAlignment="1">
      <alignment horizontal="center" vertical="center"/>
    </xf>
    <xf numFmtId="167" fontId="26" fillId="35" borderId="10" xfId="51" applyNumberFormat="1" applyFont="1" applyFill="1" applyBorder="1" applyAlignment="1"/>
    <xf numFmtId="0" fontId="42" fillId="35" borderId="16" xfId="0" applyFont="1" applyFill="1" applyBorder="1" applyAlignment="1">
      <alignment vertical="center"/>
    </xf>
    <xf numFmtId="44" fontId="25" fillId="0" borderId="0" xfId="64" applyFont="1" applyFill="1" applyAlignment="1">
      <alignment vertical="top"/>
    </xf>
    <xf numFmtId="0" fontId="32" fillId="37" borderId="0" xfId="46" applyFont="1" applyFill="1"/>
    <xf numFmtId="0" fontId="32" fillId="36" borderId="0" xfId="46" applyFont="1" applyFill="1"/>
    <xf numFmtId="170" fontId="31" fillId="0" borderId="0" xfId="1" applyNumberFormat="1" applyFont="1" applyAlignment="1">
      <alignment vertical="center"/>
    </xf>
    <xf numFmtId="0" fontId="30" fillId="34" borderId="10" xfId="0" applyFont="1" applyFill="1" applyBorder="1" applyAlignment="1">
      <alignment horizontal="center" vertical="center"/>
    </xf>
    <xf numFmtId="0" fontId="32" fillId="0" borderId="0" xfId="49" quotePrefix="1" applyFont="1" applyAlignment="1">
      <alignment horizontal="center"/>
    </xf>
    <xf numFmtId="0" fontId="36" fillId="0" borderId="0" xfId="0" applyFont="1" applyAlignment="1">
      <alignment horizontal="left" vertical="center"/>
    </xf>
    <xf numFmtId="170" fontId="26" fillId="35" borderId="0" xfId="1" applyNumberFormat="1" applyFont="1" applyFill="1" applyBorder="1" applyAlignment="1">
      <alignment horizontal="left" vertical="center"/>
    </xf>
    <xf numFmtId="0" fontId="27" fillId="0" borderId="0" xfId="49" quotePrefix="1" applyFont="1" applyAlignment="1">
      <alignment horizontal="center"/>
    </xf>
    <xf numFmtId="0" fontId="25" fillId="0" borderId="0" xfId="0" applyFont="1" applyAlignment="1">
      <alignment horizontal="left" vertical="center"/>
    </xf>
    <xf numFmtId="0" fontId="30" fillId="34" borderId="10" xfId="0" applyFont="1" applyFill="1" applyBorder="1" applyAlignment="1">
      <alignment horizontal="center" vertical="center" wrapText="1"/>
    </xf>
    <xf numFmtId="0" fontId="26" fillId="0" borderId="0" xfId="0" applyFont="1" applyAlignment="1">
      <alignment horizontal="left" vertical="center"/>
    </xf>
    <xf numFmtId="0" fontId="26" fillId="35" borderId="10" xfId="0" applyFont="1" applyFill="1" applyBorder="1" applyAlignment="1">
      <alignment vertical="center"/>
    </xf>
    <xf numFmtId="0" fontId="43" fillId="0" borderId="0" xfId="0" applyFont="1" applyAlignment="1">
      <alignment horizontal="left" vertical="center"/>
    </xf>
    <xf numFmtId="0" fontId="42" fillId="35" borderId="11" xfId="0" applyFont="1" applyFill="1" applyBorder="1" applyAlignment="1">
      <alignment horizontal="left" vertical="center"/>
    </xf>
    <xf numFmtId="171" fontId="34" fillId="0" borderId="0" xfId="44" applyFont="1" applyAlignment="1">
      <alignment vertical="center" wrapText="1"/>
    </xf>
    <xf numFmtId="0" fontId="33" fillId="0" borderId="0" xfId="58" applyFont="1" applyFill="1" applyAlignment="1">
      <alignment vertical="center"/>
    </xf>
    <xf numFmtId="0" fontId="30" fillId="34" borderId="0" xfId="0" applyFont="1" applyFill="1" applyAlignment="1">
      <alignment horizontal="center" vertical="center" wrapText="1"/>
    </xf>
    <xf numFmtId="0" fontId="47" fillId="34" borderId="0" xfId="0" applyFont="1" applyFill="1"/>
    <xf numFmtId="0" fontId="26" fillId="35" borderId="0" xfId="0" applyFont="1" applyFill="1" applyAlignment="1">
      <alignment vertical="center" wrapText="1"/>
    </xf>
    <xf numFmtId="175" fontId="26" fillId="35" borderId="0" xfId="0" applyNumberFormat="1" applyFont="1" applyFill="1" applyAlignment="1">
      <alignment wrapText="1"/>
    </xf>
    <xf numFmtId="0" fontId="25" fillId="35" borderId="0" xfId="0" applyFont="1" applyFill="1" applyAlignment="1">
      <alignment vertical="center" wrapText="1"/>
    </xf>
    <xf numFmtId="0" fontId="25" fillId="35" borderId="0" xfId="0" applyFont="1" applyFill="1" applyAlignment="1">
      <alignment horizontal="left" vertical="center" wrapText="1"/>
    </xf>
    <xf numFmtId="173" fontId="26" fillId="35" borderId="0" xfId="1" applyNumberFormat="1" applyFont="1" applyFill="1" applyBorder="1" applyAlignment="1">
      <alignment horizontal="left" indent="1"/>
    </xf>
    <xf numFmtId="173" fontId="25" fillId="35" borderId="0" xfId="1" applyNumberFormat="1" applyFont="1" applyFill="1" applyBorder="1" applyAlignment="1">
      <alignment horizontal="left" indent="1"/>
    </xf>
    <xf numFmtId="0" fontId="27" fillId="0" borderId="15" xfId="49" applyFont="1" applyBorder="1"/>
    <xf numFmtId="0" fontId="27" fillId="0" borderId="0" xfId="49" applyFont="1"/>
    <xf numFmtId="178" fontId="32" fillId="0" borderId="0" xfId="49" applyNumberFormat="1" applyFont="1"/>
    <xf numFmtId="0" fontId="32" fillId="0" borderId="0" xfId="49" applyFont="1"/>
    <xf numFmtId="0" fontId="32" fillId="0" borderId="15" xfId="49" applyFont="1" applyBorder="1"/>
    <xf numFmtId="165" fontId="25" fillId="0" borderId="10" xfId="51" applyFont="1" applyFill="1" applyBorder="1" applyAlignment="1">
      <alignment horizontal="center" vertical="center"/>
    </xf>
    <xf numFmtId="174" fontId="32" fillId="0" borderId="0" xfId="49" applyNumberFormat="1" applyFont="1"/>
    <xf numFmtId="167" fontId="32" fillId="0" borderId="0" xfId="49" applyNumberFormat="1" applyFont="1"/>
    <xf numFmtId="167" fontId="27" fillId="0" borderId="0" xfId="49" applyNumberFormat="1" applyFont="1"/>
    <xf numFmtId="178" fontId="27" fillId="0" borderId="0" xfId="49" applyNumberFormat="1" applyFont="1"/>
    <xf numFmtId="0" fontId="26" fillId="35" borderId="10" xfId="0" applyFont="1" applyFill="1" applyBorder="1"/>
    <xf numFmtId="0" fontId="32" fillId="0" borderId="15" xfId="46" applyFont="1" applyBorder="1"/>
    <xf numFmtId="178" fontId="32" fillId="0" borderId="0" xfId="46" applyNumberFormat="1" applyFont="1"/>
    <xf numFmtId="0" fontId="25" fillId="0" borderId="11" xfId="0" applyFont="1" applyBorder="1" applyAlignment="1">
      <alignment horizontal="left" vertical="center"/>
    </xf>
    <xf numFmtId="0" fontId="27" fillId="0" borderId="15" xfId="46" applyFont="1" applyBorder="1"/>
    <xf numFmtId="0" fontId="27" fillId="0" borderId="0" xfId="46" applyFont="1"/>
    <xf numFmtId="170" fontId="32" fillId="0" borderId="0" xfId="46" applyNumberFormat="1" applyFont="1"/>
    <xf numFmtId="0" fontId="32" fillId="0" borderId="11" xfId="0" applyFont="1" applyBorder="1" applyAlignment="1">
      <alignment horizontal="left" vertical="center"/>
    </xf>
    <xf numFmtId="0" fontId="32" fillId="0" borderId="12" xfId="0" applyFont="1" applyBorder="1" applyAlignment="1">
      <alignment horizontal="left" vertical="center"/>
    </xf>
    <xf numFmtId="165" fontId="32" fillId="0" borderId="0" xfId="49" applyNumberFormat="1" applyFont="1"/>
    <xf numFmtId="0" fontId="38" fillId="0" borderId="0" xfId="0" applyFont="1"/>
    <xf numFmtId="0" fontId="31" fillId="0" borderId="0" xfId="49" applyFont="1"/>
    <xf numFmtId="173" fontId="25" fillId="0" borderId="0" xfId="0" applyNumberFormat="1" applyFont="1"/>
    <xf numFmtId="0" fontId="32" fillId="0" borderId="10" xfId="49" applyFont="1" applyBorder="1"/>
    <xf numFmtId="170" fontId="32" fillId="0" borderId="0" xfId="49" applyNumberFormat="1" applyFont="1"/>
    <xf numFmtId="178" fontId="31" fillId="0" borderId="0" xfId="49" applyNumberFormat="1" applyFont="1"/>
    <xf numFmtId="0" fontId="32" fillId="0" borderId="0" xfId="0" applyFont="1" applyAlignment="1">
      <alignment wrapText="1"/>
    </xf>
    <xf numFmtId="14" fontId="30" fillId="0" borderId="0" xfId="0" applyNumberFormat="1" applyFont="1" applyAlignment="1">
      <alignment horizontal="center" vertical="center" wrapText="1"/>
    </xf>
    <xf numFmtId="178" fontId="32" fillId="0" borderId="0" xfId="0" applyNumberFormat="1" applyFont="1" applyAlignment="1">
      <alignment wrapText="1"/>
    </xf>
    <xf numFmtId="14" fontId="30" fillId="0" borderId="0" xfId="0" applyNumberFormat="1" applyFont="1" applyAlignment="1">
      <alignment horizontal="center" vertical="center"/>
    </xf>
    <xf numFmtId="0" fontId="32" fillId="0" borderId="0" xfId="0" applyFont="1"/>
    <xf numFmtId="178" fontId="32" fillId="0" borderId="0" xfId="0" applyNumberFormat="1" applyFont="1"/>
    <xf numFmtId="167" fontId="43" fillId="0" borderId="10" xfId="51" applyNumberFormat="1" applyFont="1" applyFill="1" applyBorder="1" applyAlignment="1">
      <alignment horizontal="right" vertical="center"/>
    </xf>
    <xf numFmtId="167" fontId="43" fillId="0" borderId="10" xfId="1" applyNumberFormat="1" applyFont="1" applyFill="1" applyBorder="1" applyAlignment="1">
      <alignment horizontal="center" vertical="center"/>
    </xf>
    <xf numFmtId="0" fontId="42" fillId="0" borderId="11" xfId="0" applyFont="1" applyBorder="1" applyAlignment="1">
      <alignment vertical="center"/>
    </xf>
    <xf numFmtId="0" fontId="42" fillId="0" borderId="16" xfId="0" applyFont="1" applyBorder="1" applyAlignment="1">
      <alignment vertical="center"/>
    </xf>
    <xf numFmtId="0" fontId="42" fillId="0" borderId="12" xfId="0" applyFont="1" applyBorder="1" applyAlignment="1">
      <alignment vertical="center"/>
    </xf>
    <xf numFmtId="167" fontId="26" fillId="0" borderId="10" xfId="51" applyNumberFormat="1" applyFont="1" applyFill="1" applyBorder="1" applyAlignment="1"/>
    <xf numFmtId="0" fontId="27" fillId="0" borderId="11" xfId="0" applyFont="1" applyBorder="1" applyAlignment="1">
      <alignment horizontal="left" vertical="center"/>
    </xf>
    <xf numFmtId="0" fontId="30" fillId="0" borderId="16" xfId="0" applyFont="1" applyBorder="1" applyAlignment="1">
      <alignment horizontal="center" vertical="center"/>
    </xf>
    <xf numFmtId="14" fontId="30" fillId="0" borderId="12" xfId="0" applyNumberFormat="1" applyFont="1" applyBorder="1" applyAlignment="1">
      <alignment horizontal="center" vertical="center"/>
    </xf>
    <xf numFmtId="166" fontId="32" fillId="0" borderId="0" xfId="0" applyNumberFormat="1" applyFont="1"/>
    <xf numFmtId="169" fontId="32" fillId="0" borderId="0" xfId="1" applyFont="1" applyFill="1" applyBorder="1" applyAlignment="1">
      <alignment wrapText="1"/>
    </xf>
    <xf numFmtId="0" fontId="43" fillId="0" borderId="11" xfId="0" applyFont="1" applyBorder="1" applyAlignment="1">
      <alignment vertical="center" wrapText="1"/>
    </xf>
    <xf numFmtId="0" fontId="43" fillId="0" borderId="12" xfId="0" applyFont="1" applyBorder="1" applyAlignment="1">
      <alignment vertical="center" wrapText="1"/>
    </xf>
    <xf numFmtId="170" fontId="27" fillId="0" borderId="0" xfId="49" applyNumberFormat="1" applyFont="1"/>
    <xf numFmtId="0" fontId="25" fillId="0" borderId="10" xfId="0" applyFont="1" applyBorder="1" applyAlignment="1">
      <alignment horizontal="left" vertical="center" wrapText="1"/>
    </xf>
    <xf numFmtId="0" fontId="27" fillId="35" borderId="10" xfId="49" applyFont="1" applyFill="1" applyBorder="1"/>
    <xf numFmtId="175" fontId="32" fillId="0" borderId="0" xfId="49" applyNumberFormat="1" applyFont="1"/>
    <xf numFmtId="0" fontId="39" fillId="35" borderId="19" xfId="0" applyFont="1" applyFill="1" applyBorder="1"/>
    <xf numFmtId="0" fontId="26" fillId="35" borderId="11" xfId="0" applyFont="1" applyFill="1" applyBorder="1"/>
    <xf numFmtId="0" fontId="39" fillId="35" borderId="15" xfId="0" applyFont="1" applyFill="1" applyBorder="1"/>
    <xf numFmtId="0" fontId="26" fillId="35" borderId="15" xfId="0" applyFont="1" applyFill="1" applyBorder="1"/>
    <xf numFmtId="0" fontId="27" fillId="0" borderId="0" xfId="49" applyFont="1" applyAlignment="1">
      <alignment horizontal="center"/>
    </xf>
    <xf numFmtId="0" fontId="32" fillId="0" borderId="0" xfId="49" applyFont="1" applyAlignment="1">
      <alignment horizontal="center"/>
    </xf>
    <xf numFmtId="0" fontId="48" fillId="34" borderId="0" xfId="0" applyFont="1" applyFill="1" applyAlignment="1">
      <alignment vertical="center"/>
    </xf>
    <xf numFmtId="0" fontId="49" fillId="0" borderId="0" xfId="0" applyFont="1"/>
    <xf numFmtId="0" fontId="50" fillId="0" borderId="0" xfId="0" applyFont="1"/>
    <xf numFmtId="0" fontId="51" fillId="0" borderId="0" xfId="0" applyFont="1" applyAlignment="1">
      <alignment vertical="center"/>
    </xf>
    <xf numFmtId="0" fontId="52" fillId="0" borderId="0" xfId="0" applyFont="1"/>
    <xf numFmtId="0" fontId="54" fillId="35" borderId="0" xfId="0" applyFont="1" applyFill="1"/>
    <xf numFmtId="0" fontId="55" fillId="35" borderId="0" xfId="0" applyFont="1" applyFill="1" applyAlignment="1">
      <alignment horizontal="center"/>
    </xf>
    <xf numFmtId="0" fontId="32" fillId="35" borderId="0" xfId="0" applyFont="1" applyFill="1"/>
    <xf numFmtId="0" fontId="27" fillId="35" borderId="0" xfId="0" applyFont="1" applyFill="1"/>
    <xf numFmtId="0" fontId="56" fillId="35" borderId="0" xfId="58" applyFont="1" applyFill="1" applyBorder="1" applyAlignment="1">
      <alignment horizontal="center"/>
    </xf>
    <xf numFmtId="0" fontId="34" fillId="35" borderId="0" xfId="0" applyFont="1" applyFill="1"/>
    <xf numFmtId="0" fontId="24" fillId="35" borderId="0" xfId="0" applyFont="1" applyFill="1" applyAlignment="1">
      <alignment horizontal="center"/>
    </xf>
    <xf numFmtId="0" fontId="57" fillId="35" borderId="0" xfId="0" applyFont="1" applyFill="1"/>
    <xf numFmtId="0" fontId="58" fillId="35" borderId="0" xfId="0" applyFont="1" applyFill="1" applyAlignment="1">
      <alignment horizontal="center"/>
    </xf>
    <xf numFmtId="0" fontId="59" fillId="35" borderId="0" xfId="0" applyFont="1" applyFill="1"/>
    <xf numFmtId="0" fontId="60" fillId="35" borderId="0" xfId="58" applyFont="1" applyFill="1" applyBorder="1" applyAlignment="1">
      <alignment horizontal="center"/>
    </xf>
    <xf numFmtId="0" fontId="57" fillId="35" borderId="0" xfId="0" applyFont="1" applyFill="1" applyAlignment="1">
      <alignment horizontal="center"/>
    </xf>
    <xf numFmtId="0" fontId="60" fillId="35" borderId="0" xfId="58" quotePrefix="1" applyFont="1" applyFill="1" applyBorder="1" applyAlignment="1">
      <alignment horizontal="center"/>
    </xf>
    <xf numFmtId="0" fontId="32" fillId="0" borderId="0" xfId="49" quotePrefix="1" applyFont="1"/>
    <xf numFmtId="0" fontId="26" fillId="0" borderId="0" xfId="0" applyFont="1" applyAlignment="1">
      <alignment horizontal="center" vertical="center"/>
    </xf>
    <xf numFmtId="0" fontId="25" fillId="0" borderId="0" xfId="0" applyFont="1" applyAlignment="1">
      <alignment horizontal="left" vertical="center" wrapText="1"/>
    </xf>
    <xf numFmtId="0" fontId="30" fillId="34" borderId="14" xfId="0" applyFont="1" applyFill="1" applyBorder="1" applyAlignment="1">
      <alignment horizontal="center" vertical="center"/>
    </xf>
    <xf numFmtId="0" fontId="32" fillId="0" borderId="0" xfId="46" applyFont="1" applyAlignment="1">
      <alignment vertical="center"/>
    </xf>
    <xf numFmtId="0" fontId="32" fillId="36" borderId="0" xfId="46" applyFont="1" applyFill="1" applyAlignment="1">
      <alignment vertical="center"/>
    </xf>
    <xf numFmtId="0" fontId="32" fillId="37" borderId="0" xfId="46" applyFont="1" applyFill="1" applyAlignment="1">
      <alignment vertical="center"/>
    </xf>
    <xf numFmtId="0" fontId="25" fillId="0" borderId="0" xfId="0" applyFont="1" applyAlignment="1">
      <alignment vertical="center" wrapText="1"/>
    </xf>
    <xf numFmtId="170" fontId="25" fillId="0" borderId="0" xfId="1" applyNumberFormat="1" applyFont="1" applyAlignment="1">
      <alignment vertical="center"/>
    </xf>
    <xf numFmtId="0" fontId="28" fillId="0" borderId="0" xfId="0" applyFont="1" applyAlignment="1">
      <alignment horizontal="center" vertical="center"/>
    </xf>
    <xf numFmtId="0" fontId="27" fillId="0" borderId="0" xfId="49" quotePrefix="1" applyFont="1" applyAlignment="1">
      <alignment horizontal="center" vertical="center"/>
    </xf>
    <xf numFmtId="0" fontId="32" fillId="0" borderId="0" xfId="49" quotePrefix="1" applyFont="1" applyAlignment="1">
      <alignment horizontal="center" vertical="center"/>
    </xf>
    <xf numFmtId="0" fontId="32" fillId="0" borderId="0" xfId="49" quotePrefix="1" applyFont="1" applyAlignment="1">
      <alignment vertical="center"/>
    </xf>
    <xf numFmtId="165" fontId="32" fillId="0" borderId="0" xfId="49" applyNumberFormat="1" applyFont="1" applyAlignment="1">
      <alignment horizontal="center" vertical="center"/>
    </xf>
    <xf numFmtId="0" fontId="30" fillId="34" borderId="13" xfId="0" applyFont="1" applyFill="1" applyBorder="1" applyAlignment="1">
      <alignment horizontal="center" vertical="center"/>
    </xf>
    <xf numFmtId="167" fontId="25" fillId="0" borderId="10" xfId="51" applyNumberFormat="1" applyFont="1" applyFill="1" applyBorder="1" applyAlignment="1">
      <alignment horizontal="right" vertical="center"/>
    </xf>
    <xf numFmtId="167" fontId="26" fillId="35" borderId="16" xfId="0" applyNumberFormat="1" applyFont="1" applyFill="1" applyBorder="1" applyAlignment="1">
      <alignment horizontal="right" vertical="center"/>
    </xf>
    <xf numFmtId="170" fontId="27" fillId="0" borderId="10" xfId="1" applyNumberFormat="1" applyFont="1" applyFill="1" applyBorder="1" applyAlignment="1"/>
    <xf numFmtId="167" fontId="25" fillId="0" borderId="10" xfId="0" applyNumberFormat="1" applyFont="1" applyBorder="1" applyAlignment="1">
      <alignment horizontal="right" vertical="center"/>
    </xf>
    <xf numFmtId="4" fontId="32" fillId="0" borderId="0" xfId="46" applyNumberFormat="1" applyFont="1"/>
    <xf numFmtId="165" fontId="26" fillId="35" borderId="23" xfId="51" applyFont="1" applyFill="1" applyBorder="1" applyAlignment="1">
      <alignment vertical="center" wrapText="1"/>
    </xf>
    <xf numFmtId="165" fontId="25" fillId="0" borderId="0" xfId="51" applyFont="1" applyAlignment="1">
      <alignment vertical="center"/>
    </xf>
    <xf numFmtId="0" fontId="30" fillId="34" borderId="10" xfId="49" applyFont="1" applyFill="1" applyBorder="1" applyAlignment="1">
      <alignment horizontal="center" vertical="center" wrapText="1"/>
    </xf>
    <xf numFmtId="178" fontId="30" fillId="34" borderId="10" xfId="49" applyNumberFormat="1" applyFont="1" applyFill="1" applyBorder="1" applyAlignment="1">
      <alignment horizontal="center" vertical="center" wrapText="1"/>
    </xf>
    <xf numFmtId="165" fontId="32" fillId="0" borderId="10" xfId="51" applyFont="1" applyFill="1" applyBorder="1" applyAlignment="1">
      <alignment vertical="center" wrapText="1"/>
    </xf>
    <xf numFmtId="165" fontId="25" fillId="0" borderId="10" xfId="51" applyFont="1" applyFill="1" applyBorder="1" applyAlignment="1">
      <alignment horizontal="right" vertical="center" wrapText="1"/>
    </xf>
    <xf numFmtId="165" fontId="32" fillId="0" borderId="0" xfId="49" applyNumberFormat="1" applyFont="1" applyAlignment="1">
      <alignment wrapText="1"/>
    </xf>
    <xf numFmtId="0" fontId="27" fillId="35" borderId="10" xfId="49" applyFont="1" applyFill="1" applyBorder="1" applyAlignment="1">
      <alignment wrapText="1"/>
    </xf>
    <xf numFmtId="165" fontId="27" fillId="35" borderId="10" xfId="51" applyFont="1" applyFill="1" applyBorder="1" applyAlignment="1">
      <alignment wrapText="1"/>
    </xf>
    <xf numFmtId="173" fontId="32" fillId="0" borderId="0" xfId="49" applyNumberFormat="1" applyFont="1" applyAlignment="1">
      <alignment wrapText="1"/>
    </xf>
    <xf numFmtId="166" fontId="32" fillId="0" borderId="0" xfId="49" applyNumberFormat="1" applyFont="1"/>
    <xf numFmtId="0" fontId="25" fillId="0" borderId="12" xfId="0" applyFont="1" applyBorder="1" applyAlignment="1">
      <alignment horizontal="left" vertical="center"/>
    </xf>
    <xf numFmtId="170" fontId="25" fillId="0" borderId="10" xfId="1" applyNumberFormat="1" applyFont="1" applyFill="1" applyBorder="1" applyAlignment="1">
      <alignment horizontal="right" vertical="center"/>
    </xf>
    <xf numFmtId="170" fontId="25" fillId="0" borderId="10" xfId="1" applyNumberFormat="1" applyFont="1" applyFill="1" applyBorder="1" applyAlignment="1">
      <alignment horizontal="center" vertical="center"/>
    </xf>
    <xf numFmtId="14" fontId="43" fillId="0" borderId="10" xfId="0" applyNumberFormat="1" applyFont="1" applyBorder="1" applyAlignment="1">
      <alignment horizontal="right" vertical="center"/>
    </xf>
    <xf numFmtId="0" fontId="43" fillId="0" borderId="11" xfId="0" applyFont="1" applyBorder="1" applyAlignment="1">
      <alignment horizontal="left" vertical="center"/>
    </xf>
    <xf numFmtId="170" fontId="25" fillId="0" borderId="12" xfId="1" applyNumberFormat="1" applyFont="1" applyFill="1" applyBorder="1" applyAlignment="1">
      <alignment horizontal="left" vertical="center"/>
    </xf>
    <xf numFmtId="10" fontId="32" fillId="0" borderId="0" xfId="46" applyNumberFormat="1" applyFont="1"/>
    <xf numFmtId="0" fontId="48" fillId="34" borderId="0" xfId="0" applyFont="1" applyFill="1" applyAlignment="1">
      <alignment horizontal="center" vertical="center" wrapText="1"/>
    </xf>
    <xf numFmtId="0" fontId="53" fillId="0" borderId="0" xfId="0" applyFont="1" applyAlignment="1">
      <alignment horizontal="center"/>
    </xf>
    <xf numFmtId="0" fontId="30" fillId="34" borderId="10" xfId="0" applyFont="1" applyFill="1" applyBorder="1" applyAlignment="1">
      <alignment horizontal="center" vertical="center"/>
    </xf>
    <xf numFmtId="171" fontId="34" fillId="0" borderId="0" xfId="44" applyFont="1" applyAlignment="1">
      <alignment horizontal="center" vertical="center" wrapText="1"/>
    </xf>
    <xf numFmtId="0" fontId="46" fillId="0" borderId="0" xfId="0" applyFont="1" applyAlignment="1">
      <alignment horizontal="center" vertical="center"/>
    </xf>
    <xf numFmtId="0" fontId="35" fillId="0" borderId="0" xfId="0" applyFont="1" applyAlignment="1">
      <alignment horizontal="center" vertical="center"/>
    </xf>
    <xf numFmtId="0" fontId="42" fillId="35" borderId="10" xfId="0" applyFont="1" applyFill="1" applyBorder="1" applyAlignment="1">
      <alignment horizontal="justify" vertical="center"/>
    </xf>
    <xf numFmtId="0" fontId="44" fillId="34" borderId="10" xfId="0" applyFont="1" applyFill="1" applyBorder="1" applyAlignment="1">
      <alignment horizontal="center" vertical="center"/>
    </xf>
    <xf numFmtId="0" fontId="25" fillId="0" borderId="0" xfId="0" applyFont="1" applyAlignment="1">
      <alignment horizontal="left" vertical="center" wrapText="1"/>
    </xf>
    <xf numFmtId="171" fontId="34" fillId="0" borderId="0" xfId="44" applyFont="1" applyAlignment="1">
      <alignment horizontal="left" vertical="center" wrapText="1"/>
    </xf>
    <xf numFmtId="0" fontId="36" fillId="0" borderId="0" xfId="0" applyFont="1" applyAlignment="1">
      <alignment horizontal="left" vertical="center"/>
    </xf>
    <xf numFmtId="170" fontId="26" fillId="35" borderId="0" xfId="1" applyNumberFormat="1" applyFont="1" applyFill="1" applyBorder="1" applyAlignment="1">
      <alignment horizontal="left" vertical="center"/>
    </xf>
    <xf numFmtId="0" fontId="25" fillId="0" borderId="0" xfId="0" applyFont="1" applyAlignment="1">
      <alignment horizontal="left"/>
    </xf>
    <xf numFmtId="171" fontId="34" fillId="0" borderId="0" xfId="44" applyFont="1" applyAlignment="1">
      <alignment horizontal="left"/>
    </xf>
    <xf numFmtId="0" fontId="36" fillId="0" borderId="0" xfId="0" applyFont="1" applyAlignment="1">
      <alignment horizontal="left"/>
    </xf>
    <xf numFmtId="0" fontId="28" fillId="0" borderId="0" xfId="0" applyFont="1" applyAlignment="1">
      <alignment horizontal="left" vertical="center"/>
    </xf>
    <xf numFmtId="0" fontId="30" fillId="34" borderId="0" xfId="0" applyFont="1" applyFill="1" applyAlignment="1">
      <alignment horizontal="center" vertical="center" wrapText="1"/>
    </xf>
    <xf numFmtId="0" fontId="30" fillId="34" borderId="0" xfId="0" applyFont="1" applyFill="1" applyAlignment="1">
      <alignment horizontal="center" vertical="center"/>
    </xf>
    <xf numFmtId="171" fontId="34" fillId="0" borderId="0" xfId="44" applyFont="1" applyAlignment="1">
      <alignment wrapText="1"/>
    </xf>
    <xf numFmtId="0" fontId="28" fillId="0" borderId="0" xfId="0" applyFont="1" applyAlignment="1">
      <alignment vertical="center"/>
    </xf>
    <xf numFmtId="0" fontId="26" fillId="0" borderId="0" xfId="0" applyFont="1" applyAlignment="1">
      <alignment horizontal="center" vertical="center"/>
    </xf>
    <xf numFmtId="0" fontId="26" fillId="35" borderId="0" xfId="0" applyFont="1" applyFill="1" applyAlignment="1">
      <alignment vertical="center" wrapText="1"/>
    </xf>
    <xf numFmtId="0" fontId="25" fillId="35" borderId="0" xfId="0" applyFont="1" applyFill="1" applyAlignment="1">
      <alignment horizontal="left" vertical="center" wrapText="1"/>
    </xf>
    <xf numFmtId="0" fontId="26" fillId="35" borderId="0" xfId="0" applyFont="1" applyFill="1" applyAlignment="1">
      <alignment horizontal="left" vertical="center" wrapText="1"/>
    </xf>
    <xf numFmtId="171" fontId="27" fillId="0" borderId="0" xfId="44" applyFont="1" applyAlignment="1">
      <alignment horizontal="left" wrapText="1"/>
    </xf>
    <xf numFmtId="0" fontId="26" fillId="0" borderId="0" xfId="0" applyFont="1" applyAlignment="1">
      <alignment horizontal="center" vertical="center" wrapText="1"/>
    </xf>
    <xf numFmtId="0" fontId="38" fillId="0" borderId="0" xfId="0" applyFont="1" applyAlignment="1">
      <alignment horizontal="left" vertical="center" wrapText="1"/>
    </xf>
    <xf numFmtId="0" fontId="43" fillId="0" borderId="11" xfId="0" applyFont="1" applyBorder="1" applyAlignment="1">
      <alignment vertical="center" wrapText="1"/>
    </xf>
    <xf numFmtId="0" fontId="43" fillId="0" borderId="12" xfId="0" applyFont="1" applyBorder="1" applyAlignment="1">
      <alignment vertical="center" wrapText="1"/>
    </xf>
    <xf numFmtId="176" fontId="30" fillId="34" borderId="18" xfId="49" applyNumberFormat="1" applyFont="1" applyFill="1" applyBorder="1" applyAlignment="1">
      <alignment horizontal="center"/>
    </xf>
    <xf numFmtId="176" fontId="30" fillId="34" borderId="22" xfId="49" applyNumberFormat="1" applyFont="1" applyFill="1" applyBorder="1" applyAlignment="1">
      <alignment horizontal="center"/>
    </xf>
    <xf numFmtId="178" fontId="30" fillId="34" borderId="13" xfId="49" applyNumberFormat="1" applyFont="1" applyFill="1" applyBorder="1" applyAlignment="1">
      <alignment horizontal="center" vertical="center"/>
    </xf>
    <xf numFmtId="178" fontId="30" fillId="34" borderId="14" xfId="49" applyNumberFormat="1" applyFont="1" applyFill="1" applyBorder="1" applyAlignment="1">
      <alignment horizontal="center" vertical="center"/>
    </xf>
    <xf numFmtId="0" fontId="25" fillId="0" borderId="0" xfId="0" applyFont="1" applyAlignment="1">
      <alignment horizontal="left" vertical="center"/>
    </xf>
    <xf numFmtId="0" fontId="30" fillId="34" borderId="10"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14" xfId="0" applyFont="1" applyFill="1" applyBorder="1" applyAlignment="1">
      <alignment horizontal="center" vertical="center" wrapText="1"/>
    </xf>
    <xf numFmtId="178" fontId="30" fillId="34" borderId="13" xfId="49" applyNumberFormat="1" applyFont="1" applyFill="1" applyBorder="1" applyAlignment="1">
      <alignment horizontal="center" vertical="center" wrapText="1"/>
    </xf>
    <xf numFmtId="178" fontId="30" fillId="34" borderId="14" xfId="49" applyNumberFormat="1" applyFont="1" applyFill="1" applyBorder="1" applyAlignment="1">
      <alignment horizontal="center" vertical="center" wrapText="1"/>
    </xf>
    <xf numFmtId="0" fontId="26" fillId="35" borderId="10" xfId="0" applyFont="1" applyFill="1" applyBorder="1" applyAlignment="1">
      <alignment vertical="center"/>
    </xf>
    <xf numFmtId="0" fontId="43" fillId="0" borderId="0" xfId="0" applyFont="1" applyAlignment="1">
      <alignment horizontal="left" vertical="center"/>
    </xf>
    <xf numFmtId="0" fontId="30" fillId="34" borderId="15" xfId="0" applyFont="1" applyFill="1" applyBorder="1" applyAlignment="1">
      <alignment horizontal="center" vertical="center" wrapText="1"/>
    </xf>
    <xf numFmtId="0" fontId="30" fillId="34" borderId="18" xfId="0" applyFont="1" applyFill="1" applyBorder="1" applyAlignment="1">
      <alignment horizontal="center" vertical="center" wrapText="1"/>
    </xf>
    <xf numFmtId="0" fontId="42" fillId="35" borderId="11" xfId="0" applyFont="1" applyFill="1" applyBorder="1" applyAlignment="1">
      <alignment horizontal="left" vertical="center"/>
    </xf>
    <xf numFmtId="0" fontId="42" fillId="35" borderId="12" xfId="0" applyFont="1" applyFill="1" applyBorder="1" applyAlignment="1">
      <alignment horizontal="left" vertical="center"/>
    </xf>
    <xf numFmtId="0" fontId="38" fillId="0" borderId="0" xfId="0" applyFont="1" applyAlignment="1">
      <alignment horizontal="left" vertical="center"/>
    </xf>
    <xf numFmtId="0" fontId="30" fillId="34" borderId="18" xfId="0" applyFont="1" applyFill="1" applyBorder="1" applyAlignment="1">
      <alignment horizontal="center" vertical="center"/>
    </xf>
    <xf numFmtId="0" fontId="30" fillId="34" borderId="22" xfId="0" applyFont="1" applyFill="1" applyBorder="1" applyAlignment="1">
      <alignment horizontal="center" vertical="center"/>
    </xf>
    <xf numFmtId="14" fontId="30" fillId="34" borderId="13" xfId="0" applyNumberFormat="1" applyFont="1" applyFill="1" applyBorder="1" applyAlignment="1">
      <alignment horizontal="center" vertical="center"/>
    </xf>
    <xf numFmtId="0" fontId="30" fillId="34" borderId="14" xfId="0" applyFont="1" applyFill="1" applyBorder="1" applyAlignment="1">
      <alignment horizontal="center" vertical="center"/>
    </xf>
    <xf numFmtId="0" fontId="30" fillId="34" borderId="19" xfId="0" applyFont="1" applyFill="1" applyBorder="1" applyAlignment="1">
      <alignment horizontal="center" vertical="center" wrapText="1"/>
    </xf>
    <xf numFmtId="0" fontId="30" fillId="34" borderId="21" xfId="0" applyFont="1" applyFill="1" applyBorder="1" applyAlignment="1">
      <alignment horizontal="center" vertical="center" wrapText="1"/>
    </xf>
    <xf numFmtId="0" fontId="30" fillId="34" borderId="20" xfId="0" applyFont="1" applyFill="1" applyBorder="1" applyAlignment="1">
      <alignment horizontal="center" vertical="center" wrapText="1"/>
    </xf>
    <xf numFmtId="0" fontId="30" fillId="34" borderId="22" xfId="0" applyFont="1" applyFill="1" applyBorder="1" applyAlignment="1">
      <alignment horizontal="center" vertical="center" wrapText="1"/>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26" fillId="0" borderId="0" xfId="0" applyFont="1" applyAlignment="1">
      <alignment horizontal="left" vertical="center"/>
    </xf>
    <xf numFmtId="0" fontId="32" fillId="0" borderId="0" xfId="49" applyFont="1" applyAlignment="1">
      <alignment horizontal="left" wrapText="1"/>
    </xf>
  </cellXfs>
  <cellStyles count="6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2" xfId="50" xr:uid="{00000000-0005-0000-0000-00001D000000}"/>
    <cellStyle name="Comma 2 2" xfId="55" xr:uid="{00000000-0005-0000-0000-00001E000000}"/>
    <cellStyle name="Comma 2 2 2" xfId="62" xr:uid="{C3F003F2-4C68-4379-8ABA-FD1DFC6371A6}"/>
    <cellStyle name="Comma 2 3" xfId="66" xr:uid="{98A9762C-733E-4119-ABB2-B57DBA165E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8" builtinId="8"/>
    <cellStyle name="Incorrecto" xfId="7" builtinId="27" customBuiltin="1"/>
    <cellStyle name="Millares" xfId="1" builtinId="3"/>
    <cellStyle name="Millares [0]" xfId="51" builtinId="6"/>
    <cellStyle name="Millares [0] 2" xfId="45" xr:uid="{00000000-0005-0000-0000-000028000000}"/>
    <cellStyle name="Millares [0] 2 2" xfId="54" xr:uid="{00000000-0005-0000-0000-000029000000}"/>
    <cellStyle name="Millares [0] 2 2 2" xfId="61" xr:uid="{01A3EA54-97F3-44B5-8FE8-D9DB95B74A1F}"/>
    <cellStyle name="Millares [0] 2 3" xfId="65" xr:uid="{8F07C455-BD21-4223-9B99-9D94E199EB95}"/>
    <cellStyle name="Millares [0] 3" xfId="56" xr:uid="{00000000-0005-0000-0000-00002A000000}"/>
    <cellStyle name="Millares [0] 3 2" xfId="63" xr:uid="{C96D6BAC-3391-449B-9FA8-57CAE0B415B0}"/>
    <cellStyle name="Millares [0] 4" xfId="60" xr:uid="{5C7D92EF-7453-410E-BFAF-ED234169E0EC}"/>
    <cellStyle name="Millares 2" xfId="52" xr:uid="{00000000-0005-0000-0000-00002B000000}"/>
    <cellStyle name="Millares 3" xfId="57" xr:uid="{00000000-0005-0000-0000-00002C000000}"/>
    <cellStyle name="Millares 3 2" xfId="67" xr:uid="{67CB57D7-BE59-4A14-BC54-374927EDBC60}"/>
    <cellStyle name="Moneda" xfId="64" builtinId="4"/>
    <cellStyle name="Neutral" xfId="8" builtinId="28" customBuiltin="1"/>
    <cellStyle name="Normal" xfId="0" builtinId="0"/>
    <cellStyle name="Normal 12" xfId="46" xr:uid="{00000000-0005-0000-0000-00002F000000}"/>
    <cellStyle name="Normal 15" xfId="47" xr:uid="{00000000-0005-0000-0000-000030000000}"/>
    <cellStyle name="Normal 2" xfId="49" xr:uid="{00000000-0005-0000-0000-000031000000}"/>
    <cellStyle name="Normal 2 4" xfId="48" xr:uid="{00000000-0005-0000-0000-000032000000}"/>
    <cellStyle name="Normal 3" xfId="53" xr:uid="{00000000-0005-0000-0000-000033000000}"/>
    <cellStyle name="Normal 3 2" xfId="59" xr:uid="{52A95833-AD3D-4468-8C3C-E8E2DC9E73E9}"/>
    <cellStyle name="Normal 3 3" xfId="43" xr:uid="{00000000-0005-0000-0000-000034000000}"/>
    <cellStyle name="Normal_Estados Fiscal 1999" xfId="44" xr:uid="{00000000-0005-0000-0000-000035000000}"/>
    <cellStyle name="Notas" xfId="15" builtinId="10" customBuiltin="1"/>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2" xr:uid="{00000000-0005-0000-0000-000038000000}"/>
    <cellStyle name="Total" xfId="17" builtinId="25" customBuiltin="1"/>
  </cellStyles>
  <dxfs count="0"/>
  <tableStyles count="0" defaultTableStyle="TableStyleMedium2" defaultPivotStyle="PivotStyleLight16"/>
  <colors>
    <mruColors>
      <color rgb="FF66FFFF"/>
      <color rgb="FF336699"/>
      <color rgb="FF006699"/>
      <color rgb="FF003366"/>
      <color rgb="FF000066"/>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182035</xdr:colOff>
      <xdr:row>1</xdr:row>
      <xdr:rowOff>134017</xdr:rowOff>
    </xdr:from>
    <xdr:to>
      <xdr:col>3</xdr:col>
      <xdr:colOff>979949</xdr:colOff>
      <xdr:row>6</xdr:row>
      <xdr:rowOff>283030</xdr:rowOff>
    </xdr:to>
    <xdr:pic>
      <xdr:nvPicPr>
        <xdr:cNvPr id="2" name="Imagen 1">
          <a:extLst>
            <a:ext uri="{FF2B5EF4-FFF2-40B4-BE49-F238E27FC236}">
              <a16:creationId xmlns:a16="http://schemas.microsoft.com/office/drawing/2014/main" id="{73EBDF13-36B1-4952-9CB6-243690946E9A}"/>
            </a:ext>
          </a:extLst>
        </xdr:cNvPr>
        <xdr:cNvPicPr>
          <a:picLocks noChangeAspect="1"/>
        </xdr:cNvPicPr>
      </xdr:nvPicPr>
      <xdr:blipFill>
        <a:blip xmlns:r="http://schemas.openxmlformats.org/officeDocument/2006/relationships" r:embed="rId1"/>
        <a:stretch>
          <a:fillRect/>
        </a:stretch>
      </xdr:blipFill>
      <xdr:spPr>
        <a:xfrm>
          <a:off x="693664" y="308188"/>
          <a:ext cx="2387228" cy="129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704850</xdr:colOff>
      <xdr:row>2</xdr:row>
      <xdr:rowOff>19051</xdr:rowOff>
    </xdr:from>
    <xdr:to>
      <xdr:col>7</xdr:col>
      <xdr:colOff>714375</xdr:colOff>
      <xdr:row>5</xdr:row>
      <xdr:rowOff>115265</xdr:rowOff>
    </xdr:to>
    <xdr:pic>
      <xdr:nvPicPr>
        <xdr:cNvPr id="2" name="Imagen 1">
          <a:extLst>
            <a:ext uri="{FF2B5EF4-FFF2-40B4-BE49-F238E27FC236}">
              <a16:creationId xmlns:a16="http://schemas.microsoft.com/office/drawing/2014/main" id="{A8061A0A-1856-4A9B-9382-F8AE73660FFE}"/>
            </a:ext>
          </a:extLst>
        </xdr:cNvPr>
        <xdr:cNvPicPr>
          <a:picLocks noChangeAspect="1"/>
        </xdr:cNvPicPr>
      </xdr:nvPicPr>
      <xdr:blipFill>
        <a:blip xmlns:r="http://schemas.openxmlformats.org/officeDocument/2006/relationships" r:embed="rId1"/>
        <a:stretch>
          <a:fillRect/>
        </a:stretch>
      </xdr:blipFill>
      <xdr:spPr>
        <a:xfrm>
          <a:off x="8077200" y="412751"/>
          <a:ext cx="1698625" cy="686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704850</xdr:colOff>
      <xdr:row>2</xdr:row>
      <xdr:rowOff>19051</xdr:rowOff>
    </xdr:from>
    <xdr:to>
      <xdr:col>6</xdr:col>
      <xdr:colOff>1666875</xdr:colOff>
      <xdr:row>5</xdr:row>
      <xdr:rowOff>115265</xdr:rowOff>
    </xdr:to>
    <xdr:pic>
      <xdr:nvPicPr>
        <xdr:cNvPr id="2" name="Imagen 1">
          <a:extLst>
            <a:ext uri="{FF2B5EF4-FFF2-40B4-BE49-F238E27FC236}">
              <a16:creationId xmlns:a16="http://schemas.microsoft.com/office/drawing/2014/main" id="{388C83FC-01DD-4907-8CA3-01AFF9123C4C}"/>
            </a:ext>
          </a:extLst>
        </xdr:cNvPr>
        <xdr:cNvPicPr>
          <a:picLocks noChangeAspect="1"/>
        </xdr:cNvPicPr>
      </xdr:nvPicPr>
      <xdr:blipFill>
        <a:blip xmlns:r="http://schemas.openxmlformats.org/officeDocument/2006/relationships" r:embed="rId1"/>
        <a:stretch>
          <a:fillRect/>
        </a:stretch>
      </xdr:blipFill>
      <xdr:spPr>
        <a:xfrm>
          <a:off x="7493000" y="412751"/>
          <a:ext cx="1666875" cy="686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704850</xdr:colOff>
      <xdr:row>2</xdr:row>
      <xdr:rowOff>19051</xdr:rowOff>
    </xdr:from>
    <xdr:to>
      <xdr:col>7</xdr:col>
      <xdr:colOff>310515</xdr:colOff>
      <xdr:row>5</xdr:row>
      <xdr:rowOff>115265</xdr:rowOff>
    </xdr:to>
    <xdr:pic>
      <xdr:nvPicPr>
        <xdr:cNvPr id="2" name="Imagen 1">
          <a:extLst>
            <a:ext uri="{FF2B5EF4-FFF2-40B4-BE49-F238E27FC236}">
              <a16:creationId xmlns:a16="http://schemas.microsoft.com/office/drawing/2014/main" id="{A944F933-2558-4A7E-891F-6A884E6943D2}"/>
            </a:ext>
          </a:extLst>
        </xdr:cNvPr>
        <xdr:cNvPicPr>
          <a:picLocks noChangeAspect="1"/>
        </xdr:cNvPicPr>
      </xdr:nvPicPr>
      <xdr:blipFill>
        <a:blip xmlns:r="http://schemas.openxmlformats.org/officeDocument/2006/relationships" r:embed="rId1"/>
        <a:stretch>
          <a:fillRect/>
        </a:stretch>
      </xdr:blipFill>
      <xdr:spPr>
        <a:xfrm>
          <a:off x="7150100" y="412751"/>
          <a:ext cx="1707515" cy="686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704850</xdr:colOff>
      <xdr:row>2</xdr:row>
      <xdr:rowOff>19051</xdr:rowOff>
    </xdr:from>
    <xdr:to>
      <xdr:col>7</xdr:col>
      <xdr:colOff>180975</xdr:colOff>
      <xdr:row>5</xdr:row>
      <xdr:rowOff>110503</xdr:rowOff>
    </xdr:to>
    <xdr:pic>
      <xdr:nvPicPr>
        <xdr:cNvPr id="2" name="Imagen 1">
          <a:extLst>
            <a:ext uri="{FF2B5EF4-FFF2-40B4-BE49-F238E27FC236}">
              <a16:creationId xmlns:a16="http://schemas.microsoft.com/office/drawing/2014/main" id="{B4D27FE7-9577-458D-8AFC-AC0EC5A48C1A}"/>
            </a:ext>
          </a:extLst>
        </xdr:cNvPr>
        <xdr:cNvPicPr>
          <a:picLocks noChangeAspect="1"/>
        </xdr:cNvPicPr>
      </xdr:nvPicPr>
      <xdr:blipFill>
        <a:blip xmlns:r="http://schemas.openxmlformats.org/officeDocument/2006/relationships" r:embed="rId1"/>
        <a:stretch>
          <a:fillRect/>
        </a:stretch>
      </xdr:blipFill>
      <xdr:spPr>
        <a:xfrm>
          <a:off x="7994650" y="412751"/>
          <a:ext cx="1692275" cy="6820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704850</xdr:colOff>
      <xdr:row>2</xdr:row>
      <xdr:rowOff>19051</xdr:rowOff>
    </xdr:from>
    <xdr:to>
      <xdr:col>8</xdr:col>
      <xdr:colOff>470535</xdr:colOff>
      <xdr:row>5</xdr:row>
      <xdr:rowOff>115265</xdr:rowOff>
    </xdr:to>
    <xdr:pic>
      <xdr:nvPicPr>
        <xdr:cNvPr id="2" name="Imagen 1">
          <a:extLst>
            <a:ext uri="{FF2B5EF4-FFF2-40B4-BE49-F238E27FC236}">
              <a16:creationId xmlns:a16="http://schemas.microsoft.com/office/drawing/2014/main" id="{ABC1525F-60BA-4190-A77A-16D9449302A1}"/>
            </a:ext>
          </a:extLst>
        </xdr:cNvPr>
        <xdr:cNvPicPr>
          <a:picLocks noChangeAspect="1"/>
        </xdr:cNvPicPr>
      </xdr:nvPicPr>
      <xdr:blipFill>
        <a:blip xmlns:r="http://schemas.openxmlformats.org/officeDocument/2006/relationships" r:embed="rId1"/>
        <a:stretch>
          <a:fillRect/>
        </a:stretch>
      </xdr:blipFill>
      <xdr:spPr>
        <a:xfrm>
          <a:off x="8064500" y="412751"/>
          <a:ext cx="1702435" cy="6867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120658</xdr:colOff>
      <xdr:row>2</xdr:row>
      <xdr:rowOff>19051</xdr:rowOff>
    </xdr:from>
    <xdr:to>
      <xdr:col>11</xdr:col>
      <xdr:colOff>222469</xdr:colOff>
      <xdr:row>5</xdr:row>
      <xdr:rowOff>115265</xdr:rowOff>
    </xdr:to>
    <xdr:pic>
      <xdr:nvPicPr>
        <xdr:cNvPr id="2" name="Imagen 1">
          <a:extLst>
            <a:ext uri="{FF2B5EF4-FFF2-40B4-BE49-F238E27FC236}">
              <a16:creationId xmlns:a16="http://schemas.microsoft.com/office/drawing/2014/main" id="{AF5ADE76-0365-42F3-B2B1-3A0CC9924FCC}"/>
            </a:ext>
          </a:extLst>
        </xdr:cNvPr>
        <xdr:cNvPicPr>
          <a:picLocks noChangeAspect="1"/>
        </xdr:cNvPicPr>
      </xdr:nvPicPr>
      <xdr:blipFill>
        <a:blip xmlns:r="http://schemas.openxmlformats.org/officeDocument/2006/relationships" r:embed="rId1"/>
        <a:stretch>
          <a:fillRect/>
        </a:stretch>
      </xdr:blipFill>
      <xdr:spPr>
        <a:xfrm>
          <a:off x="6800858" y="412751"/>
          <a:ext cx="1702011" cy="6867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704850</xdr:colOff>
      <xdr:row>2</xdr:row>
      <xdr:rowOff>19051</xdr:rowOff>
    </xdr:from>
    <xdr:to>
      <xdr:col>6</xdr:col>
      <xdr:colOff>1133475</xdr:colOff>
      <xdr:row>5</xdr:row>
      <xdr:rowOff>115265</xdr:rowOff>
    </xdr:to>
    <xdr:pic>
      <xdr:nvPicPr>
        <xdr:cNvPr id="2" name="Imagen 1">
          <a:extLst>
            <a:ext uri="{FF2B5EF4-FFF2-40B4-BE49-F238E27FC236}">
              <a16:creationId xmlns:a16="http://schemas.microsoft.com/office/drawing/2014/main" id="{FF513D46-8774-49FA-8850-2803781A9B61}"/>
            </a:ext>
          </a:extLst>
        </xdr:cNvPr>
        <xdr:cNvPicPr>
          <a:picLocks noChangeAspect="1"/>
        </xdr:cNvPicPr>
      </xdr:nvPicPr>
      <xdr:blipFill>
        <a:blip xmlns:r="http://schemas.openxmlformats.org/officeDocument/2006/relationships" r:embed="rId1"/>
        <a:stretch>
          <a:fillRect/>
        </a:stretch>
      </xdr:blipFill>
      <xdr:spPr>
        <a:xfrm>
          <a:off x="8235950" y="412751"/>
          <a:ext cx="1692275" cy="6867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egional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2F69F-EF34-4134-AB1E-AE48873F786E}">
  <sheetPr>
    <tabColor rgb="FF0070C0"/>
  </sheetPr>
  <dimension ref="B2:O32"/>
  <sheetViews>
    <sheetView showGridLines="0" topLeftCell="A20" zoomScale="70" zoomScaleNormal="70" workbookViewId="0"/>
  </sheetViews>
  <sheetFormatPr baseColWidth="10" defaultColWidth="11.5546875" defaultRowHeight="13.8"/>
  <cols>
    <col min="1" max="1" width="7.44140625" style="357" customWidth="1"/>
    <col min="2" max="3" width="11.5546875" style="357"/>
    <col min="4" max="4" width="14.44140625" style="357" customWidth="1"/>
    <col min="5" max="8" width="11.5546875" style="357"/>
    <col min="9" max="9" width="17.109375" style="357" customWidth="1"/>
    <col min="10" max="16384" width="11.5546875" style="357"/>
  </cols>
  <sheetData>
    <row r="2" spans="2:15" ht="18" customHeight="1">
      <c r="B2" s="356"/>
      <c r="C2" s="356"/>
      <c r="D2" s="356"/>
      <c r="E2" s="412" t="s">
        <v>431</v>
      </c>
      <c r="F2" s="412"/>
      <c r="G2" s="412"/>
      <c r="H2" s="412"/>
      <c r="I2" s="412"/>
      <c r="J2" s="412"/>
      <c r="K2" s="412"/>
      <c r="L2" s="412"/>
      <c r="M2" s="412"/>
      <c r="N2" s="412"/>
      <c r="O2" s="412"/>
    </row>
    <row r="3" spans="2:15" ht="18" customHeight="1">
      <c r="B3" s="356"/>
      <c r="C3" s="356"/>
      <c r="D3" s="356"/>
      <c r="E3" s="412"/>
      <c r="F3" s="412"/>
      <c r="G3" s="412"/>
      <c r="H3" s="412"/>
      <c r="I3" s="412"/>
      <c r="J3" s="412"/>
      <c r="K3" s="412"/>
      <c r="L3" s="412"/>
      <c r="M3" s="412"/>
      <c r="N3" s="412"/>
      <c r="O3" s="412"/>
    </row>
    <row r="4" spans="2:15" ht="18" customHeight="1">
      <c r="B4" s="356"/>
      <c r="C4" s="356"/>
      <c r="D4" s="356"/>
      <c r="E4" s="412"/>
      <c r="F4" s="412"/>
      <c r="G4" s="412"/>
      <c r="H4" s="412"/>
      <c r="I4" s="412"/>
      <c r="J4" s="412"/>
      <c r="K4" s="412"/>
      <c r="L4" s="412"/>
      <c r="M4" s="412"/>
      <c r="N4" s="412"/>
      <c r="O4" s="412"/>
    </row>
    <row r="5" spans="2:15" ht="18" customHeight="1">
      <c r="B5" s="356"/>
      <c r="C5" s="356"/>
      <c r="D5" s="356"/>
      <c r="E5" s="412"/>
      <c r="F5" s="412"/>
      <c r="G5" s="412"/>
      <c r="H5" s="412"/>
      <c r="I5" s="412"/>
      <c r="J5" s="412"/>
      <c r="K5" s="412"/>
      <c r="L5" s="412"/>
      <c r="M5" s="412"/>
      <c r="N5" s="412"/>
      <c r="O5" s="412"/>
    </row>
    <row r="6" spans="2:15" ht="18" customHeight="1">
      <c r="B6" s="356"/>
      <c r="C6" s="356"/>
      <c r="D6" s="356"/>
      <c r="E6" s="412"/>
      <c r="F6" s="412"/>
      <c r="G6" s="412"/>
      <c r="H6" s="412"/>
      <c r="I6" s="412"/>
      <c r="J6" s="412"/>
      <c r="K6" s="412"/>
      <c r="L6" s="412"/>
      <c r="M6" s="412"/>
      <c r="N6" s="412"/>
      <c r="O6" s="412"/>
    </row>
    <row r="7" spans="2:15" ht="39.6" customHeight="1">
      <c r="B7" s="356"/>
      <c r="C7" s="356"/>
      <c r="D7" s="356"/>
      <c r="E7" s="412"/>
      <c r="F7" s="412"/>
      <c r="G7" s="412"/>
      <c r="H7" s="412"/>
      <c r="I7" s="412"/>
      <c r="J7" s="412"/>
      <c r="K7" s="412"/>
      <c r="L7" s="412"/>
      <c r="M7" s="412"/>
      <c r="N7" s="412"/>
      <c r="O7" s="412"/>
    </row>
    <row r="8" spans="2:15" ht="18" customHeight="1">
      <c r="B8" s="358"/>
      <c r="C8" s="358"/>
      <c r="D8" s="359"/>
      <c r="E8" s="358"/>
      <c r="F8" s="358"/>
      <c r="G8" s="358"/>
      <c r="H8" s="358"/>
      <c r="I8" s="358"/>
      <c r="J8" s="358"/>
      <c r="K8" s="358"/>
      <c r="L8" s="358"/>
      <c r="M8" s="358"/>
      <c r="N8" s="358"/>
      <c r="O8" s="358"/>
    </row>
    <row r="9" spans="2:15" ht="18" customHeight="1">
      <c r="B9" s="358"/>
      <c r="C9" s="360"/>
      <c r="D9" s="360"/>
      <c r="E9" s="360"/>
      <c r="F9" s="360"/>
      <c r="G9" s="360"/>
      <c r="H9" s="360"/>
      <c r="I9" s="360"/>
      <c r="J9" s="360"/>
      <c r="K9" s="360"/>
      <c r="L9" s="360"/>
      <c r="M9" s="360"/>
      <c r="N9" s="360"/>
      <c r="O9" s="360"/>
    </row>
    <row r="10" spans="2:15" ht="18" customHeight="1">
      <c r="B10" s="413" t="s">
        <v>517</v>
      </c>
      <c r="C10" s="413"/>
      <c r="D10" s="413"/>
      <c r="E10" s="413"/>
      <c r="F10" s="413"/>
      <c r="G10" s="413"/>
      <c r="H10" s="413"/>
      <c r="I10" s="413"/>
      <c r="J10" s="413"/>
      <c r="K10" s="413"/>
      <c r="L10" s="413"/>
      <c r="M10" s="413"/>
      <c r="N10" s="413"/>
      <c r="O10" s="413"/>
    </row>
    <row r="11" spans="2:15" ht="18" customHeight="1">
      <c r="B11" s="413" t="s">
        <v>432</v>
      </c>
      <c r="C11" s="413"/>
      <c r="D11" s="413"/>
      <c r="E11" s="413"/>
      <c r="F11" s="413"/>
      <c r="G11" s="413"/>
      <c r="H11" s="413"/>
      <c r="I11" s="413"/>
      <c r="J11" s="413"/>
      <c r="K11" s="413"/>
      <c r="L11" s="413"/>
      <c r="M11" s="413"/>
      <c r="N11" s="413"/>
      <c r="O11" s="413"/>
    </row>
    <row r="12" spans="2:15" ht="18" customHeight="1">
      <c r="B12" s="358"/>
      <c r="C12" s="358"/>
      <c r="D12" s="358"/>
      <c r="E12" s="358"/>
      <c r="F12" s="358"/>
      <c r="G12" s="358"/>
      <c r="H12" s="358"/>
      <c r="I12" s="358"/>
      <c r="J12" s="358"/>
      <c r="K12" s="358"/>
      <c r="L12" s="358"/>
      <c r="M12" s="358"/>
      <c r="N12" s="358"/>
      <c r="O12" s="358"/>
    </row>
    <row r="13" spans="2:15" ht="18" customHeight="1">
      <c r="B13" s="358"/>
      <c r="C13" s="358"/>
      <c r="D13" s="358"/>
      <c r="E13" s="358"/>
      <c r="F13" s="358"/>
      <c r="G13" s="358"/>
      <c r="H13" s="358"/>
      <c r="I13" s="358"/>
      <c r="J13" s="358"/>
      <c r="K13" s="358"/>
      <c r="L13" s="358"/>
      <c r="M13" s="358"/>
      <c r="N13" s="358"/>
      <c r="O13" s="358"/>
    </row>
    <row r="14" spans="2:15">
      <c r="B14" s="361"/>
      <c r="C14" s="361"/>
      <c r="D14" s="361"/>
      <c r="E14" s="361"/>
      <c r="F14" s="361"/>
      <c r="G14" s="361"/>
      <c r="H14" s="362"/>
      <c r="I14" s="361"/>
      <c r="J14" s="361"/>
      <c r="K14" s="361"/>
      <c r="L14" s="361"/>
      <c r="M14" s="362"/>
      <c r="N14" s="361"/>
      <c r="O14" s="361"/>
    </row>
    <row r="15" spans="2:15" ht="18">
      <c r="B15" s="368"/>
      <c r="C15" s="368"/>
      <c r="D15" s="368"/>
      <c r="E15" s="368"/>
      <c r="F15" s="368"/>
      <c r="G15" s="368"/>
      <c r="H15" s="369"/>
      <c r="I15" s="368"/>
      <c r="J15" s="368"/>
      <c r="K15" s="369"/>
      <c r="L15" s="369"/>
      <c r="M15" s="369"/>
      <c r="N15" s="368"/>
      <c r="O15" s="368"/>
    </row>
    <row r="16" spans="2:15" ht="18">
      <c r="B16" s="368"/>
      <c r="C16" s="368"/>
      <c r="D16" s="368"/>
      <c r="E16" s="368"/>
      <c r="F16" s="368"/>
      <c r="G16" s="368"/>
      <c r="H16" s="369"/>
      <c r="I16" s="368"/>
      <c r="J16" s="368"/>
      <c r="K16" s="369"/>
      <c r="L16" s="369"/>
      <c r="M16" s="369" t="s">
        <v>226</v>
      </c>
      <c r="N16" s="368"/>
      <c r="O16" s="368"/>
    </row>
    <row r="17" spans="2:15" ht="18">
      <c r="B17" s="368"/>
      <c r="C17" s="368"/>
      <c r="D17" s="368"/>
      <c r="E17" s="368"/>
      <c r="F17" s="368"/>
      <c r="G17" s="368"/>
      <c r="H17" s="369"/>
      <c r="I17" s="368"/>
      <c r="J17" s="368"/>
      <c r="K17" s="369"/>
      <c r="L17" s="368"/>
      <c r="M17" s="368"/>
      <c r="N17" s="368"/>
      <c r="O17" s="368"/>
    </row>
    <row r="18" spans="2:15" ht="18">
      <c r="B18" s="368"/>
      <c r="C18" s="368"/>
      <c r="D18" s="368" t="s">
        <v>227</v>
      </c>
      <c r="E18" s="370"/>
      <c r="F18" s="368"/>
      <c r="G18" s="368"/>
      <c r="H18" s="371"/>
      <c r="I18" s="368"/>
      <c r="J18" s="368"/>
      <c r="K18" s="368"/>
      <c r="L18" s="371"/>
      <c r="M18" s="371" t="s">
        <v>328</v>
      </c>
      <c r="N18" s="368"/>
      <c r="O18" s="368"/>
    </row>
    <row r="19" spans="2:15" ht="18">
      <c r="B19" s="368"/>
      <c r="C19" s="368"/>
      <c r="D19" s="368"/>
      <c r="E19" s="370"/>
      <c r="F19" s="368"/>
      <c r="G19" s="368"/>
      <c r="H19" s="372"/>
      <c r="I19" s="368"/>
      <c r="J19" s="368"/>
      <c r="K19" s="368"/>
      <c r="L19" s="372"/>
      <c r="M19" s="372"/>
      <c r="N19" s="368"/>
      <c r="O19" s="368"/>
    </row>
    <row r="20" spans="2:15" ht="18">
      <c r="B20" s="368"/>
      <c r="C20" s="368"/>
      <c r="D20" s="368" t="s">
        <v>228</v>
      </c>
      <c r="E20" s="370"/>
      <c r="F20" s="368"/>
      <c r="G20" s="368"/>
      <c r="H20" s="371"/>
      <c r="I20" s="368"/>
      <c r="J20" s="368"/>
      <c r="K20" s="368"/>
      <c r="L20" s="371"/>
      <c r="M20" s="371" t="s">
        <v>329</v>
      </c>
      <c r="N20" s="368"/>
      <c r="O20" s="368"/>
    </row>
    <row r="21" spans="2:15" ht="18">
      <c r="B21" s="368"/>
      <c r="C21" s="368"/>
      <c r="D21" s="368"/>
      <c r="E21" s="370"/>
      <c r="F21" s="368"/>
      <c r="G21" s="368"/>
      <c r="H21" s="372"/>
      <c r="I21" s="368"/>
      <c r="J21" s="368"/>
      <c r="K21" s="368"/>
      <c r="L21" s="372"/>
      <c r="M21" s="372"/>
      <c r="N21" s="368"/>
      <c r="O21" s="368"/>
    </row>
    <row r="22" spans="2:15" ht="18">
      <c r="B22" s="368"/>
      <c r="C22" s="368"/>
      <c r="D22" s="368" t="s">
        <v>229</v>
      </c>
      <c r="E22" s="370"/>
      <c r="F22" s="368"/>
      <c r="G22" s="368"/>
      <c r="H22" s="371"/>
      <c r="I22" s="368"/>
      <c r="J22" s="368"/>
      <c r="K22" s="368"/>
      <c r="L22" s="371"/>
      <c r="M22" s="371" t="s">
        <v>330</v>
      </c>
      <c r="N22" s="368"/>
      <c r="O22" s="368"/>
    </row>
    <row r="23" spans="2:15" ht="18">
      <c r="B23" s="368"/>
      <c r="C23" s="368"/>
      <c r="D23" s="368"/>
      <c r="E23" s="370"/>
      <c r="F23" s="368"/>
      <c r="G23" s="368"/>
      <c r="H23" s="372"/>
      <c r="I23" s="368"/>
      <c r="J23" s="368"/>
      <c r="K23" s="368"/>
      <c r="L23" s="372"/>
      <c r="M23" s="372"/>
      <c r="N23" s="368"/>
      <c r="O23" s="368"/>
    </row>
    <row r="24" spans="2:15" ht="18">
      <c r="B24" s="368"/>
      <c r="C24" s="368"/>
      <c r="D24" s="368" t="s">
        <v>230</v>
      </c>
      <c r="E24" s="370"/>
      <c r="F24" s="368"/>
      <c r="G24" s="368"/>
      <c r="H24" s="371"/>
      <c r="I24" s="368"/>
      <c r="J24" s="368"/>
      <c r="K24" s="368"/>
      <c r="L24" s="371"/>
      <c r="M24" s="371" t="s">
        <v>331</v>
      </c>
      <c r="N24" s="368"/>
      <c r="O24" s="368"/>
    </row>
    <row r="25" spans="2:15" ht="18">
      <c r="B25" s="368"/>
      <c r="C25" s="368"/>
      <c r="D25" s="368"/>
      <c r="E25" s="370"/>
      <c r="F25" s="368"/>
      <c r="G25" s="368"/>
      <c r="H25" s="372"/>
      <c r="I25" s="368"/>
      <c r="J25" s="368"/>
      <c r="K25" s="368"/>
      <c r="L25" s="372"/>
      <c r="M25" s="372"/>
      <c r="N25" s="368"/>
      <c r="O25" s="368"/>
    </row>
    <row r="26" spans="2:15" ht="18">
      <c r="B26" s="368"/>
      <c r="C26" s="368"/>
      <c r="D26" s="368" t="s">
        <v>231</v>
      </c>
      <c r="E26" s="370"/>
      <c r="F26" s="368"/>
      <c r="G26" s="368"/>
      <c r="H26" s="371"/>
      <c r="I26" s="368"/>
      <c r="J26" s="368"/>
      <c r="K26" s="368"/>
      <c r="L26" s="371"/>
      <c r="M26" s="371" t="s">
        <v>332</v>
      </c>
      <c r="N26" s="368"/>
      <c r="O26" s="368"/>
    </row>
    <row r="27" spans="2:15" ht="18">
      <c r="B27" s="368"/>
      <c r="C27" s="368"/>
      <c r="D27" s="368"/>
      <c r="E27" s="370"/>
      <c r="F27" s="368"/>
      <c r="G27" s="368"/>
      <c r="H27" s="372"/>
      <c r="I27" s="368"/>
      <c r="J27" s="368"/>
      <c r="K27" s="368"/>
      <c r="L27" s="372"/>
      <c r="M27" s="372"/>
      <c r="N27" s="368"/>
      <c r="O27" s="368"/>
    </row>
    <row r="28" spans="2:15" ht="18">
      <c r="B28" s="368"/>
      <c r="C28" s="368"/>
      <c r="D28" s="368" t="s">
        <v>485</v>
      </c>
      <c r="E28" s="370"/>
      <c r="F28" s="368"/>
      <c r="G28" s="368"/>
      <c r="H28" s="371"/>
      <c r="I28" s="368"/>
      <c r="J28" s="368"/>
      <c r="K28" s="368"/>
      <c r="L28" s="373"/>
      <c r="M28" s="371" t="s">
        <v>487</v>
      </c>
      <c r="N28" s="368"/>
      <c r="O28" s="368"/>
    </row>
    <row r="29" spans="2:15" ht="18">
      <c r="B29" s="368"/>
      <c r="C29" s="368"/>
      <c r="D29" s="368"/>
      <c r="E29" s="370"/>
      <c r="F29" s="368"/>
      <c r="G29" s="368"/>
      <c r="H29" s="372"/>
      <c r="I29" s="368"/>
      <c r="J29" s="368"/>
      <c r="K29" s="368"/>
      <c r="L29" s="372"/>
      <c r="M29" s="371"/>
      <c r="N29" s="368"/>
      <c r="O29" s="368"/>
    </row>
    <row r="30" spans="2:15" ht="18">
      <c r="B30" s="368"/>
      <c r="C30" s="368"/>
      <c r="D30" s="368" t="s">
        <v>486</v>
      </c>
      <c r="E30" s="370"/>
      <c r="F30" s="368"/>
      <c r="G30" s="368"/>
      <c r="H30" s="371"/>
      <c r="I30" s="368"/>
      <c r="J30" s="368"/>
      <c r="K30" s="368"/>
      <c r="L30" s="373"/>
      <c r="M30" s="371" t="s">
        <v>488</v>
      </c>
      <c r="N30" s="368"/>
      <c r="O30" s="368"/>
    </row>
    <row r="31" spans="2:15" ht="18">
      <c r="B31" s="368"/>
      <c r="C31" s="370"/>
      <c r="D31" s="370"/>
      <c r="E31" s="370"/>
      <c r="F31" s="368"/>
      <c r="G31" s="368"/>
      <c r="H31" s="372"/>
      <c r="I31" s="368"/>
      <c r="J31" s="368"/>
      <c r="K31" s="368"/>
      <c r="L31" s="372"/>
      <c r="M31" s="371"/>
      <c r="N31" s="368"/>
      <c r="O31" s="368"/>
    </row>
    <row r="32" spans="2:15" ht="16.8">
      <c r="B32" s="361"/>
      <c r="C32" s="366"/>
      <c r="D32" s="366"/>
      <c r="E32" s="364"/>
      <c r="F32" s="363"/>
      <c r="G32" s="363"/>
      <c r="H32" s="365"/>
      <c r="I32" s="361"/>
      <c r="J32" s="361"/>
      <c r="K32" s="361"/>
      <c r="L32" s="367"/>
      <c r="M32" s="361"/>
      <c r="N32" s="361"/>
      <c r="O32" s="361"/>
    </row>
  </sheetData>
  <mergeCells count="3">
    <mergeCell ref="E2:O7"/>
    <mergeCell ref="B10:O10"/>
    <mergeCell ref="B11:O11"/>
  </mergeCells>
  <hyperlinks>
    <hyperlink ref="M18" location="IG!A1" display="IG!A1" xr:uid="{5BA5C1FF-0B88-4BF4-BCF7-5C3175032935}"/>
    <hyperlink ref="M20" location="BG!A1" display="BG!A1" xr:uid="{78357219-AF32-446D-A3C8-E03DE7364333}"/>
    <hyperlink ref="M22" location="EERR!A1" display="EERR!A1" xr:uid="{76B9FAB0-997A-46AD-A307-807ADADAEE83}"/>
    <hyperlink ref="M24" location="EFE!A1" display="EFE!A1" xr:uid="{DF3C130D-FB8B-442D-BE74-3F8F81134C2B}"/>
    <hyperlink ref="M26" location="VPN!A1" display="VPN!A1" xr:uid="{BC303B67-79F6-428B-9878-DD38342794DA}"/>
    <hyperlink ref="M28" location="'Notas 1 a Nota 3'!A1" display="'Notas 1 a Nota 3'!A1" xr:uid="{64F50D6A-0857-445F-A421-145CC030B6DD}"/>
    <hyperlink ref="M30" location="'Nota 4 a Nota 9'!A1" display="'Nota 4 a Nota 9'!A1" xr:uid="{D854D625-5036-4AD7-8526-3367BEC7C42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62352-87C8-49B9-A2D3-7353EE363505}">
  <sheetPr>
    <tabColor rgb="FF0070C0"/>
  </sheetPr>
  <dimension ref="B2:T100"/>
  <sheetViews>
    <sheetView showGridLines="0" topLeftCell="A92" zoomScale="80" zoomScaleNormal="80" workbookViewId="0">
      <selection activeCell="E111" sqref="E111"/>
    </sheetView>
  </sheetViews>
  <sheetFormatPr baseColWidth="10" defaultColWidth="8.6640625" defaultRowHeight="15.6"/>
  <cols>
    <col min="1" max="1" width="2.44140625" style="96" customWidth="1"/>
    <col min="2" max="2" width="31.44140625" style="96" customWidth="1"/>
    <col min="3" max="3" width="35.5546875" style="96" customWidth="1"/>
    <col min="4" max="4" width="24" style="96" customWidth="1"/>
    <col min="5" max="5" width="18.6640625" style="96" bestFit="1" customWidth="1"/>
    <col min="6" max="7" width="12.109375" style="96" customWidth="1"/>
    <col min="8" max="8" width="13.6640625" style="96" customWidth="1"/>
    <col min="9" max="9" width="12.109375" style="96" customWidth="1"/>
    <col min="10" max="16384" width="8.6640625" style="96"/>
  </cols>
  <sheetData>
    <row r="2" spans="2:20">
      <c r="B2" s="278"/>
      <c r="C2" s="278"/>
      <c r="D2" s="278"/>
      <c r="E2" s="278"/>
      <c r="F2" s="278"/>
      <c r="G2" s="278"/>
      <c r="H2" s="278"/>
      <c r="I2" s="278"/>
      <c r="J2" s="278"/>
      <c r="K2" s="278"/>
      <c r="L2" s="278"/>
      <c r="M2" s="278"/>
      <c r="N2" s="278"/>
      <c r="O2" s="278"/>
      <c r="P2" s="278"/>
      <c r="Q2" s="278"/>
      <c r="R2" s="278"/>
      <c r="S2" s="278"/>
      <c r="T2" s="278"/>
    </row>
    <row r="7" spans="2:20">
      <c r="B7" s="277"/>
      <c r="C7" s="277"/>
      <c r="D7" s="277"/>
      <c r="E7" s="277"/>
      <c r="F7" s="277"/>
      <c r="G7" s="277"/>
      <c r="H7" s="277"/>
      <c r="I7" s="277"/>
      <c r="J7" s="277"/>
      <c r="K7" s="277"/>
      <c r="L7" s="277"/>
      <c r="M7" s="277"/>
      <c r="N7" s="277"/>
      <c r="O7" s="277"/>
      <c r="P7" s="277"/>
      <c r="Q7" s="277"/>
      <c r="R7" s="277"/>
      <c r="S7" s="277"/>
      <c r="T7" s="277"/>
    </row>
    <row r="10" spans="2:20">
      <c r="E10" s="55" t="s">
        <v>232</v>
      </c>
    </row>
    <row r="11" spans="2:20" s="110" customFormat="1" ht="16.5" customHeight="1">
      <c r="B11" s="415" t="s">
        <v>102</v>
      </c>
      <c r="C11" s="415"/>
      <c r="D11" s="415"/>
      <c r="E11" s="415"/>
      <c r="F11" s="415"/>
      <c r="G11" s="291"/>
      <c r="H11" s="291"/>
    </row>
    <row r="12" spans="2:20" s="110" customFormat="1" ht="16.8">
      <c r="B12" s="416" t="s">
        <v>152</v>
      </c>
      <c r="C12" s="416"/>
      <c r="D12" s="416"/>
      <c r="E12" s="416"/>
      <c r="F12" s="416"/>
      <c r="G12" s="60"/>
      <c r="H12" s="60"/>
      <c r="I12" s="60"/>
    </row>
    <row r="13" spans="2:20" s="110" customFormat="1" ht="16.8">
      <c r="B13" s="417" t="s">
        <v>518</v>
      </c>
      <c r="C13" s="417"/>
      <c r="D13" s="417"/>
      <c r="E13" s="417"/>
      <c r="F13" s="417"/>
      <c r="G13" s="60"/>
      <c r="H13" s="60"/>
      <c r="I13" s="60"/>
    </row>
    <row r="14" spans="2:20">
      <c r="B14" s="97"/>
      <c r="C14" s="1"/>
      <c r="D14" s="1"/>
      <c r="E14" s="1"/>
      <c r="F14" s="1"/>
      <c r="G14" s="1"/>
      <c r="H14" s="1"/>
      <c r="I14" s="1"/>
    </row>
    <row r="15" spans="2:20">
      <c r="B15" s="287" t="s">
        <v>153</v>
      </c>
      <c r="C15" s="1"/>
      <c r="D15" s="1"/>
      <c r="E15" s="1"/>
      <c r="F15" s="1"/>
      <c r="G15" s="1"/>
      <c r="H15" s="1"/>
      <c r="I15" s="1"/>
    </row>
    <row r="16" spans="2:20">
      <c r="B16" s="97"/>
      <c r="C16" s="1"/>
      <c r="D16" s="1"/>
      <c r="E16" s="1"/>
      <c r="F16" s="1"/>
      <c r="G16" s="1"/>
      <c r="H16" s="1"/>
      <c r="I16" s="1"/>
    </row>
    <row r="17" spans="2:9">
      <c r="B17" s="77" t="s">
        <v>154</v>
      </c>
      <c r="C17" s="62" t="s">
        <v>204</v>
      </c>
      <c r="D17" s="1"/>
      <c r="E17" s="1"/>
      <c r="F17" s="1"/>
      <c r="G17" s="1"/>
      <c r="H17" s="1"/>
      <c r="I17" s="1"/>
    </row>
    <row r="18" spans="2:9">
      <c r="B18" s="77" t="s">
        <v>155</v>
      </c>
      <c r="C18" s="62" t="s">
        <v>200</v>
      </c>
      <c r="D18" s="1"/>
      <c r="E18" s="1"/>
      <c r="F18" s="1"/>
      <c r="G18" s="1"/>
      <c r="H18" s="1"/>
      <c r="I18" s="1"/>
    </row>
    <row r="19" spans="2:9">
      <c r="B19" s="77" t="s">
        <v>156</v>
      </c>
      <c r="C19" s="62" t="s">
        <v>199</v>
      </c>
      <c r="D19" s="1"/>
      <c r="E19" s="1"/>
      <c r="F19" s="1"/>
      <c r="G19" s="1"/>
      <c r="H19" s="1"/>
      <c r="I19" s="1"/>
    </row>
    <row r="20" spans="2:9">
      <c r="B20" s="77" t="s">
        <v>157</v>
      </c>
      <c r="C20" s="62" t="s">
        <v>158</v>
      </c>
      <c r="D20" s="1"/>
      <c r="E20" s="1"/>
      <c r="F20" s="1"/>
      <c r="G20" s="1"/>
      <c r="H20" s="1"/>
      <c r="I20" s="1"/>
    </row>
    <row r="21" spans="2:9">
      <c r="B21" s="77" t="s">
        <v>159</v>
      </c>
      <c r="C21" s="292" t="s">
        <v>427</v>
      </c>
      <c r="D21" s="1"/>
      <c r="E21" s="1"/>
      <c r="F21" s="1"/>
      <c r="G21" s="1"/>
      <c r="H21" s="1"/>
      <c r="I21" s="1"/>
    </row>
    <row r="22" spans="2:9">
      <c r="B22" s="77" t="s">
        <v>160</v>
      </c>
      <c r="C22" s="292" t="s">
        <v>201</v>
      </c>
      <c r="D22" s="1"/>
      <c r="E22" s="1"/>
      <c r="F22" s="1"/>
      <c r="G22" s="1"/>
      <c r="H22" s="1"/>
      <c r="I22" s="1"/>
    </row>
    <row r="23" spans="2:9">
      <c r="B23" s="77" t="s">
        <v>161</v>
      </c>
      <c r="C23" s="62" t="s">
        <v>198</v>
      </c>
      <c r="D23" s="1"/>
      <c r="E23" s="1"/>
      <c r="F23" s="1"/>
      <c r="G23" s="1"/>
      <c r="H23" s="1"/>
      <c r="I23" s="1"/>
    </row>
    <row r="24" spans="2:9" ht="17.399999999999999" customHeight="1">
      <c r="B24" s="97"/>
      <c r="C24" s="1"/>
      <c r="D24" s="1"/>
      <c r="E24" s="1"/>
      <c r="F24" s="1"/>
      <c r="G24" s="1"/>
      <c r="H24" s="1"/>
      <c r="I24" s="1"/>
    </row>
    <row r="25" spans="2:9">
      <c r="B25" s="287" t="s">
        <v>162</v>
      </c>
      <c r="C25" s="1"/>
      <c r="D25" s="1"/>
      <c r="E25" s="1"/>
      <c r="F25" s="1"/>
      <c r="G25" s="1"/>
      <c r="H25" s="1"/>
      <c r="I25" s="1"/>
    </row>
    <row r="26" spans="2:9">
      <c r="B26" s="97"/>
      <c r="C26" s="1"/>
      <c r="D26" s="1"/>
      <c r="E26" s="1"/>
      <c r="F26" s="1"/>
      <c r="G26" s="1"/>
      <c r="H26" s="1"/>
      <c r="I26" s="1"/>
    </row>
    <row r="27" spans="2:9">
      <c r="B27" s="77" t="s">
        <v>163</v>
      </c>
      <c r="C27" s="62" t="s">
        <v>197</v>
      </c>
      <c r="D27" s="1"/>
      <c r="E27" s="1"/>
      <c r="F27" s="1"/>
      <c r="G27" s="1"/>
      <c r="H27" s="1"/>
      <c r="I27" s="1"/>
    </row>
    <row r="28" spans="2:9">
      <c r="B28" s="77" t="s">
        <v>164</v>
      </c>
      <c r="C28" s="62" t="s">
        <v>196</v>
      </c>
      <c r="D28" s="1"/>
      <c r="E28" s="1"/>
      <c r="F28" s="1"/>
      <c r="G28" s="1"/>
      <c r="H28" s="1"/>
      <c r="I28" s="1"/>
    </row>
    <row r="29" spans="2:9">
      <c r="B29" s="77" t="s">
        <v>165</v>
      </c>
      <c r="C29" s="62" t="s">
        <v>89</v>
      </c>
      <c r="D29" s="1"/>
      <c r="E29" s="1"/>
      <c r="F29" s="1"/>
      <c r="G29" s="1"/>
      <c r="H29" s="1"/>
      <c r="I29" s="1"/>
    </row>
    <row r="30" spans="2:9">
      <c r="B30" s="77" t="s">
        <v>163</v>
      </c>
      <c r="C30" s="62" t="s">
        <v>89</v>
      </c>
      <c r="D30" s="1"/>
      <c r="E30" s="1"/>
      <c r="F30" s="1"/>
      <c r="G30" s="1"/>
      <c r="H30" s="1"/>
      <c r="I30" s="1"/>
    </row>
    <row r="31" spans="2:9">
      <c r="B31" s="77" t="s">
        <v>164</v>
      </c>
      <c r="C31" s="62" t="s">
        <v>89</v>
      </c>
    </row>
    <row r="32" spans="2:9" ht="16.95" customHeight="1"/>
    <row r="33" spans="2:3">
      <c r="B33" s="98" t="s">
        <v>166</v>
      </c>
    </row>
    <row r="35" spans="2:3">
      <c r="B35" s="280" t="s">
        <v>167</v>
      </c>
      <c r="C35" s="280" t="s">
        <v>168</v>
      </c>
    </row>
    <row r="36" spans="2:3">
      <c r="B36" s="418" t="s">
        <v>169</v>
      </c>
      <c r="C36" s="99" t="s">
        <v>170</v>
      </c>
    </row>
    <row r="37" spans="2:3">
      <c r="B37" s="418"/>
      <c r="C37" s="99" t="s">
        <v>171</v>
      </c>
    </row>
    <row r="38" spans="2:3" ht="15.75" customHeight="1">
      <c r="B38" s="419" t="s">
        <v>172</v>
      </c>
      <c r="C38" s="419"/>
    </row>
    <row r="39" spans="2:3">
      <c r="B39" s="99" t="s">
        <v>38</v>
      </c>
      <c r="C39" s="99" t="s">
        <v>170</v>
      </c>
    </row>
    <row r="40" spans="2:3">
      <c r="B40" s="99" t="s">
        <v>74</v>
      </c>
      <c r="C40" s="99" t="s">
        <v>171</v>
      </c>
    </row>
    <row r="41" spans="2:3">
      <c r="B41" s="99" t="s">
        <v>173</v>
      </c>
      <c r="C41" s="99" t="s">
        <v>174</v>
      </c>
    </row>
    <row r="42" spans="2:3">
      <c r="B42" s="99" t="s">
        <v>175</v>
      </c>
      <c r="C42" s="99" t="s">
        <v>176</v>
      </c>
    </row>
    <row r="43" spans="2:3">
      <c r="B43" s="99" t="s">
        <v>177</v>
      </c>
      <c r="C43" s="99" t="s">
        <v>344</v>
      </c>
    </row>
    <row r="44" spans="2:3" ht="15.75" customHeight="1">
      <c r="B44" s="419" t="s">
        <v>178</v>
      </c>
      <c r="C44" s="419"/>
    </row>
    <row r="45" spans="2:3">
      <c r="B45" s="99" t="s">
        <v>390</v>
      </c>
      <c r="C45" s="99" t="s">
        <v>391</v>
      </c>
    </row>
    <row r="47" spans="2:3">
      <c r="B47" s="97" t="s">
        <v>179</v>
      </c>
    </row>
    <row r="49" spans="2:20">
      <c r="B49" s="285" t="s">
        <v>552</v>
      </c>
    </row>
    <row r="51" spans="2:20">
      <c r="B51" s="285" t="s">
        <v>505</v>
      </c>
    </row>
    <row r="53" spans="2:20" ht="33.6" customHeight="1">
      <c r="B53" s="420" t="s">
        <v>506</v>
      </c>
      <c r="C53" s="420"/>
      <c r="D53" s="420"/>
      <c r="E53" s="420"/>
      <c r="F53" s="420"/>
      <c r="G53" s="420"/>
      <c r="H53" s="420"/>
      <c r="I53" s="420"/>
      <c r="J53" s="420"/>
      <c r="K53" s="420"/>
      <c r="L53" s="420"/>
      <c r="M53" s="420"/>
      <c r="N53" s="420"/>
      <c r="O53" s="420"/>
      <c r="P53" s="420"/>
      <c r="Q53" s="420"/>
      <c r="R53" s="420"/>
      <c r="S53" s="420"/>
      <c r="T53" s="420"/>
    </row>
    <row r="54" spans="2:20">
      <c r="B54" s="285"/>
    </row>
    <row r="55" spans="2:20">
      <c r="B55" s="100" t="s">
        <v>180</v>
      </c>
      <c r="C55" s="101">
        <v>5000000000</v>
      </c>
    </row>
    <row r="56" spans="2:20">
      <c r="B56" s="100" t="s">
        <v>181</v>
      </c>
      <c r="C56" s="101">
        <v>5000000000</v>
      </c>
    </row>
    <row r="57" spans="2:20">
      <c r="B57" s="100" t="s">
        <v>96</v>
      </c>
      <c r="C57" s="101">
        <v>5000000000</v>
      </c>
    </row>
    <row r="58" spans="2:20">
      <c r="B58" s="100" t="s">
        <v>182</v>
      </c>
      <c r="C58" s="101">
        <v>1000000</v>
      </c>
    </row>
    <row r="61" spans="2:20">
      <c r="B61" s="414" t="s">
        <v>127</v>
      </c>
      <c r="C61" s="414"/>
      <c r="D61" s="414"/>
      <c r="E61" s="414"/>
      <c r="F61" s="414"/>
      <c r="G61" s="414"/>
      <c r="H61" s="414"/>
      <c r="I61" s="414"/>
    </row>
    <row r="62" spans="2:20" ht="62.4">
      <c r="B62" s="286" t="s">
        <v>183</v>
      </c>
      <c r="C62" s="286" t="s">
        <v>150</v>
      </c>
      <c r="D62" s="286" t="s">
        <v>184</v>
      </c>
      <c r="E62" s="286" t="s">
        <v>185</v>
      </c>
      <c r="F62" s="286" t="s">
        <v>87</v>
      </c>
      <c r="G62" s="286" t="s">
        <v>186</v>
      </c>
      <c r="H62" s="286" t="s">
        <v>88</v>
      </c>
      <c r="I62" s="286" t="s">
        <v>187</v>
      </c>
    </row>
    <row r="63" spans="2:20">
      <c r="B63" s="102">
        <v>1</v>
      </c>
      <c r="C63" s="103" t="s">
        <v>151</v>
      </c>
      <c r="D63" s="104">
        <v>4999</v>
      </c>
      <c r="E63" s="104">
        <v>4999</v>
      </c>
      <c r="F63" s="102" t="s">
        <v>188</v>
      </c>
      <c r="G63" s="104">
        <v>4999</v>
      </c>
      <c r="H63" s="105">
        <v>4999000000</v>
      </c>
      <c r="I63" s="106">
        <f>+H63/(H63+H64)</f>
        <v>0.99980000000000002</v>
      </c>
    </row>
    <row r="64" spans="2:20">
      <c r="B64" s="102">
        <v>2</v>
      </c>
      <c r="C64" s="103" t="s">
        <v>195</v>
      </c>
      <c r="D64" s="102">
        <v>1</v>
      </c>
      <c r="E64" s="102">
        <v>1</v>
      </c>
      <c r="F64" s="102" t="s">
        <v>188</v>
      </c>
      <c r="G64" s="102">
        <v>1</v>
      </c>
      <c r="H64" s="105">
        <v>1000000</v>
      </c>
      <c r="I64" s="106">
        <f>+H64/(H63+H64)</f>
        <v>2.0000000000000001E-4</v>
      </c>
    </row>
    <row r="65" spans="2:9">
      <c r="H65" s="107"/>
    </row>
    <row r="66" spans="2:9">
      <c r="B66" s="414" t="s">
        <v>189</v>
      </c>
      <c r="C66" s="414"/>
      <c r="D66" s="414"/>
      <c r="E66" s="414"/>
      <c r="F66" s="414"/>
      <c r="G66" s="414"/>
      <c r="H66" s="414"/>
      <c r="I66" s="414"/>
    </row>
    <row r="67" spans="2:9" ht="62.4">
      <c r="B67" s="286" t="s">
        <v>183</v>
      </c>
      <c r="C67" s="286" t="s">
        <v>150</v>
      </c>
      <c r="D67" s="286" t="s">
        <v>184</v>
      </c>
      <c r="E67" s="286" t="s">
        <v>185</v>
      </c>
      <c r="F67" s="286" t="s">
        <v>87</v>
      </c>
      <c r="G67" s="286" t="s">
        <v>186</v>
      </c>
      <c r="H67" s="286" t="s">
        <v>88</v>
      </c>
      <c r="I67" s="286" t="s">
        <v>190</v>
      </c>
    </row>
    <row r="68" spans="2:9">
      <c r="B68" s="102">
        <v>1</v>
      </c>
      <c r="C68" s="103" t="s">
        <v>151</v>
      </c>
      <c r="D68" s="104">
        <v>4999</v>
      </c>
      <c r="E68" s="104">
        <v>4999</v>
      </c>
      <c r="F68" s="102" t="s">
        <v>188</v>
      </c>
      <c r="G68" s="104">
        <v>4999</v>
      </c>
      <c r="H68" s="105">
        <v>4999000000</v>
      </c>
      <c r="I68" s="106">
        <f>+H68/(H68+H69)</f>
        <v>0.99980000000000002</v>
      </c>
    </row>
    <row r="69" spans="2:9">
      <c r="B69" s="102">
        <v>2</v>
      </c>
      <c r="C69" s="103" t="s">
        <v>195</v>
      </c>
      <c r="D69" s="102">
        <v>1</v>
      </c>
      <c r="E69" s="102">
        <v>1</v>
      </c>
      <c r="F69" s="102" t="s">
        <v>188</v>
      </c>
      <c r="G69" s="102">
        <v>1</v>
      </c>
      <c r="H69" s="105">
        <v>1000000</v>
      </c>
      <c r="I69" s="106">
        <f>+H69/(H68+H69)</f>
        <v>2.0000000000000001E-4</v>
      </c>
    </row>
    <row r="72" spans="2:9">
      <c r="B72" s="108" t="s">
        <v>385</v>
      </c>
    </row>
    <row r="74" spans="2:9">
      <c r="B74" s="108" t="s">
        <v>507</v>
      </c>
    </row>
    <row r="75" spans="2:9">
      <c r="B75" s="108" t="s">
        <v>508</v>
      </c>
    </row>
    <row r="78" spans="2:9">
      <c r="B78" s="108" t="s">
        <v>191</v>
      </c>
    </row>
    <row r="80" spans="2:9">
      <c r="B80" s="280" t="s">
        <v>192</v>
      </c>
      <c r="C80" s="286" t="s">
        <v>193</v>
      </c>
    </row>
    <row r="81" spans="2:3">
      <c r="B81" s="99" t="s">
        <v>170</v>
      </c>
      <c r="C81" s="109" t="s">
        <v>38</v>
      </c>
    </row>
    <row r="82" spans="2:3">
      <c r="B82" s="99" t="s">
        <v>171</v>
      </c>
      <c r="C82" s="109" t="s">
        <v>74</v>
      </c>
    </row>
    <row r="83" spans="2:3">
      <c r="B83" s="99" t="s">
        <v>174</v>
      </c>
      <c r="C83" s="109" t="s">
        <v>173</v>
      </c>
    </row>
    <row r="84" spans="2:3">
      <c r="B84" s="99" t="s">
        <v>176</v>
      </c>
      <c r="C84" s="109" t="s">
        <v>175</v>
      </c>
    </row>
    <row r="85" spans="2:3">
      <c r="B85" s="99" t="s">
        <v>344</v>
      </c>
      <c r="C85" s="109" t="s">
        <v>177</v>
      </c>
    </row>
    <row r="86" spans="2:3">
      <c r="B86" s="99" t="s">
        <v>392</v>
      </c>
      <c r="C86" s="109" t="s">
        <v>390</v>
      </c>
    </row>
    <row r="87" spans="2:3" ht="18" customHeight="1">
      <c r="B87" s="99" t="s">
        <v>151</v>
      </c>
      <c r="C87" s="109" t="s">
        <v>194</v>
      </c>
    </row>
    <row r="89" spans="2:3">
      <c r="B89" s="77" t="s">
        <v>386</v>
      </c>
    </row>
    <row r="90" spans="2:3">
      <c r="B90" s="77" t="s">
        <v>387</v>
      </c>
    </row>
    <row r="91" spans="2:3">
      <c r="B91" s="108" t="s">
        <v>388</v>
      </c>
    </row>
    <row r="92" spans="2:3">
      <c r="B92" s="77" t="s">
        <v>389</v>
      </c>
    </row>
    <row r="98" spans="2:8">
      <c r="B98" s="284" t="s">
        <v>75</v>
      </c>
      <c r="E98" s="284"/>
      <c r="H98" s="52" t="s">
        <v>203</v>
      </c>
    </row>
    <row r="99" spans="2:8">
      <c r="B99" s="281" t="s">
        <v>74</v>
      </c>
      <c r="E99" s="281"/>
      <c r="H99" s="281" t="s">
        <v>73</v>
      </c>
    </row>
    <row r="100" spans="2:8">
      <c r="E100" s="304"/>
      <c r="F100" s="1"/>
      <c r="G100" s="252"/>
    </row>
  </sheetData>
  <mergeCells count="9">
    <mergeCell ref="B61:I61"/>
    <mergeCell ref="B66:I66"/>
    <mergeCell ref="B11:F11"/>
    <mergeCell ref="B12:F12"/>
    <mergeCell ref="B13:F13"/>
    <mergeCell ref="B36:B37"/>
    <mergeCell ref="B38:C38"/>
    <mergeCell ref="B44:C44"/>
    <mergeCell ref="B53:T53"/>
  </mergeCells>
  <hyperlinks>
    <hyperlink ref="C22" r:id="rId1" xr:uid="{61AF2678-77E6-4468-8F97-8596B6D09E02}"/>
    <hyperlink ref="E10" location="Indice!A1" display="Índice" xr:uid="{33F6651E-0D9C-4F77-90B1-D9E5D8003E16}"/>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ED6D-1604-425F-B563-426C32760CC4}">
  <sheetPr>
    <tabColor rgb="FF0070C0"/>
  </sheetPr>
  <dimension ref="B1:T71"/>
  <sheetViews>
    <sheetView showGridLines="0" tabSelected="1" topLeftCell="A49" zoomScale="80" zoomScaleNormal="80" zoomScaleSheetLayoutView="80" workbookViewId="0">
      <selection activeCell="G72" sqref="G72"/>
    </sheetView>
  </sheetViews>
  <sheetFormatPr baseColWidth="10" defaultColWidth="11.44140625" defaultRowHeight="15.6"/>
  <cols>
    <col min="1" max="1" width="3" style="1" customWidth="1"/>
    <col min="2" max="2" width="41.6640625" style="1" customWidth="1"/>
    <col min="3" max="3" width="22.44140625" style="1" bestFit="1" customWidth="1"/>
    <col min="4" max="5" width="19.5546875" style="1" customWidth="1"/>
    <col min="6" max="6" width="1.109375" style="1" customWidth="1"/>
    <col min="7" max="7" width="51.109375" style="1" customWidth="1"/>
    <col min="8" max="8" width="10.88671875" style="2" customWidth="1"/>
    <col min="9" max="9" width="20.44140625" style="1" bestFit="1" customWidth="1"/>
    <col min="10" max="10" width="19.5546875" style="1" customWidth="1"/>
    <col min="11" max="11" width="2.5546875" style="1" customWidth="1"/>
    <col min="12" max="12" width="17.6640625" style="1" customWidth="1"/>
    <col min="13" max="13" width="16.6640625" style="1" customWidth="1"/>
    <col min="14" max="14" width="18.88671875" style="1" bestFit="1" customWidth="1"/>
    <col min="15" max="15" width="13.5546875" style="1" bestFit="1" customWidth="1"/>
    <col min="16" max="16384" width="11.44140625" style="1"/>
  </cols>
  <sheetData>
    <row r="1" spans="2:20" s="96" customFormat="1"/>
    <row r="2" spans="2:20" s="96" customFormat="1">
      <c r="B2" s="278"/>
      <c r="C2" s="278"/>
      <c r="D2" s="278"/>
      <c r="E2" s="278"/>
      <c r="F2" s="278"/>
      <c r="G2" s="278"/>
      <c r="H2" s="278"/>
      <c r="I2" s="278"/>
      <c r="J2" s="278"/>
      <c r="K2" s="278"/>
      <c r="L2" s="278"/>
      <c r="M2" s="278"/>
      <c r="N2" s="278"/>
      <c r="O2" s="278"/>
      <c r="P2" s="278"/>
      <c r="Q2" s="278"/>
      <c r="R2" s="278"/>
      <c r="S2" s="278"/>
      <c r="T2" s="278"/>
    </row>
    <row r="3" spans="2:20" s="96" customFormat="1"/>
    <row r="4" spans="2:20" s="96" customFormat="1"/>
    <row r="5" spans="2:20" s="96" customFormat="1"/>
    <row r="6" spans="2:20" s="96" customFormat="1"/>
    <row r="7" spans="2:20" s="96" customFormat="1">
      <c r="B7" s="277"/>
      <c r="C7" s="277"/>
      <c r="D7" s="277"/>
      <c r="E7" s="277"/>
      <c r="F7" s="277"/>
      <c r="G7" s="277"/>
      <c r="H7" s="277"/>
      <c r="I7" s="277"/>
      <c r="J7" s="277"/>
      <c r="K7" s="277"/>
      <c r="L7" s="277"/>
      <c r="M7" s="277"/>
      <c r="N7" s="277"/>
      <c r="O7" s="277"/>
      <c r="P7" s="277"/>
      <c r="Q7" s="277"/>
      <c r="R7" s="277"/>
      <c r="S7" s="277"/>
      <c r="T7" s="277"/>
    </row>
    <row r="8" spans="2:20" s="96" customFormat="1"/>
    <row r="9" spans="2:20">
      <c r="J9" s="55" t="s">
        <v>232</v>
      </c>
    </row>
    <row r="10" spans="2:20" s="60" customFormat="1" ht="16.8">
      <c r="B10" s="421" t="s">
        <v>102</v>
      </c>
      <c r="C10" s="421"/>
      <c r="D10" s="421"/>
      <c r="E10" s="421"/>
      <c r="F10" s="421"/>
      <c r="G10" s="421"/>
      <c r="H10" s="421"/>
      <c r="I10" s="421"/>
      <c r="J10" s="421"/>
    </row>
    <row r="11" spans="2:20" s="60" customFormat="1" ht="16.8">
      <c r="B11" s="422" t="s">
        <v>225</v>
      </c>
      <c r="C11" s="422"/>
      <c r="D11" s="422"/>
      <c r="E11" s="422"/>
      <c r="F11" s="422"/>
      <c r="G11" s="422"/>
      <c r="H11" s="422"/>
      <c r="I11" s="422"/>
      <c r="J11" s="422"/>
    </row>
    <row r="12" spans="2:20" s="60" customFormat="1" ht="16.8">
      <c r="B12" s="282" t="s">
        <v>519</v>
      </c>
      <c r="C12" s="282"/>
      <c r="D12" s="282"/>
      <c r="E12" s="282"/>
      <c r="F12" s="282"/>
      <c r="G12" s="282"/>
      <c r="H12" s="282"/>
      <c r="I12" s="282"/>
      <c r="J12" s="282"/>
    </row>
    <row r="13" spans="2:20">
      <c r="B13" s="3" t="s">
        <v>237</v>
      </c>
      <c r="C13" s="4"/>
      <c r="D13" s="4"/>
      <c r="E13" s="4"/>
      <c r="F13" s="4"/>
      <c r="G13" s="4"/>
      <c r="H13" s="4"/>
      <c r="I13" s="4"/>
      <c r="J13" s="4"/>
    </row>
    <row r="15" spans="2:20" ht="18.600000000000001" customHeight="1">
      <c r="B15" s="5" t="s">
        <v>2</v>
      </c>
      <c r="C15" s="6"/>
      <c r="D15" s="7">
        <v>44834</v>
      </c>
      <c r="E15" s="7">
        <v>44561</v>
      </c>
      <c r="F15" s="8"/>
      <c r="G15" s="5" t="s">
        <v>5</v>
      </c>
      <c r="H15" s="5"/>
      <c r="I15" s="7">
        <v>44834</v>
      </c>
      <c r="J15" s="7">
        <v>44561</v>
      </c>
    </row>
    <row r="16" spans="2:20">
      <c r="B16" s="9" t="s">
        <v>3</v>
      </c>
      <c r="C16" s="9"/>
      <c r="D16" s="10"/>
      <c r="E16" s="10"/>
      <c r="F16" s="11"/>
      <c r="G16" s="61" t="s">
        <v>6</v>
      </c>
      <c r="H16" s="12"/>
      <c r="I16" s="13"/>
      <c r="J16" s="13"/>
    </row>
    <row r="17" spans="2:14">
      <c r="B17" s="9" t="s">
        <v>221</v>
      </c>
      <c r="C17" s="14" t="s">
        <v>295</v>
      </c>
      <c r="D17" s="15">
        <v>400622604</v>
      </c>
      <c r="E17" s="15">
        <v>1477160065</v>
      </c>
      <c r="F17" s="16"/>
      <c r="G17" s="17" t="s">
        <v>202</v>
      </c>
      <c r="H17" s="18"/>
      <c r="I17" s="19">
        <v>0</v>
      </c>
      <c r="J17" s="19">
        <v>0</v>
      </c>
    </row>
    <row r="18" spans="2:14">
      <c r="B18" s="20" t="s">
        <v>11</v>
      </c>
      <c r="C18" s="21"/>
      <c r="D18" s="19">
        <v>0</v>
      </c>
      <c r="E18" s="19">
        <v>0</v>
      </c>
      <c r="F18" s="22"/>
      <c r="G18" s="23" t="s">
        <v>275</v>
      </c>
      <c r="H18" s="24" t="s">
        <v>482</v>
      </c>
      <c r="I18" s="19">
        <v>53793384</v>
      </c>
      <c r="J18" s="19">
        <v>0</v>
      </c>
      <c r="M18" s="56"/>
      <c r="N18" s="56"/>
    </row>
    <row r="19" spans="2:14">
      <c r="B19" s="20" t="s">
        <v>12</v>
      </c>
      <c r="C19" s="21"/>
      <c r="D19" s="19">
        <v>400622604</v>
      </c>
      <c r="E19" s="19">
        <v>1477160065</v>
      </c>
      <c r="F19" s="22"/>
      <c r="G19" s="17" t="s">
        <v>281</v>
      </c>
      <c r="H19" s="24" t="s">
        <v>327</v>
      </c>
      <c r="I19" s="19">
        <v>904203139</v>
      </c>
      <c r="J19" s="19">
        <v>420585567</v>
      </c>
      <c r="M19" s="56"/>
      <c r="N19" s="56"/>
    </row>
    <row r="20" spans="2:14">
      <c r="B20" s="20"/>
      <c r="C20" s="21"/>
      <c r="D20" s="19"/>
      <c r="E20" s="19"/>
      <c r="F20" s="22"/>
      <c r="G20" s="17" t="s">
        <v>104</v>
      </c>
      <c r="H20" s="18"/>
      <c r="I20" s="19">
        <v>297185268</v>
      </c>
      <c r="J20" s="19">
        <v>255994710</v>
      </c>
      <c r="M20" s="56"/>
      <c r="N20" s="56"/>
    </row>
    <row r="21" spans="2:14">
      <c r="B21" s="9" t="s">
        <v>55</v>
      </c>
      <c r="C21" s="14" t="s">
        <v>313</v>
      </c>
      <c r="D21" s="15">
        <v>8832151727</v>
      </c>
      <c r="E21" s="15">
        <v>5179670754</v>
      </c>
      <c r="F21" s="16"/>
      <c r="G21" s="25"/>
      <c r="H21" s="18"/>
      <c r="I21" s="26"/>
      <c r="J21" s="19"/>
      <c r="N21" s="56"/>
    </row>
    <row r="22" spans="2:14">
      <c r="B22" s="20" t="s">
        <v>270</v>
      </c>
      <c r="C22" s="21"/>
      <c r="D22" s="19">
        <v>0</v>
      </c>
      <c r="E22" s="19">
        <v>0</v>
      </c>
      <c r="F22" s="22"/>
      <c r="G22" s="19"/>
      <c r="H22" s="27"/>
      <c r="I22" s="19"/>
      <c r="J22" s="19"/>
    </row>
    <row r="23" spans="2:14">
      <c r="B23" s="20" t="s">
        <v>271</v>
      </c>
      <c r="C23" s="21"/>
      <c r="D23" s="19">
        <v>8832151727</v>
      </c>
      <c r="E23" s="19">
        <v>5179670754</v>
      </c>
      <c r="F23" s="22"/>
      <c r="G23" s="19"/>
      <c r="H23" s="27"/>
      <c r="I23" s="19"/>
      <c r="J23" s="19"/>
      <c r="M23" s="56"/>
      <c r="N23" s="56"/>
    </row>
    <row r="24" spans="2:14">
      <c r="B24" s="20"/>
      <c r="C24" s="21"/>
      <c r="D24" s="19"/>
      <c r="E24" s="19"/>
      <c r="F24" s="22"/>
      <c r="G24" s="28"/>
      <c r="H24" s="27"/>
      <c r="I24" s="19"/>
      <c r="J24" s="19"/>
      <c r="M24" s="56"/>
      <c r="N24" s="56"/>
    </row>
    <row r="25" spans="2:14">
      <c r="B25" s="20" t="s">
        <v>33</v>
      </c>
      <c r="C25" s="21"/>
      <c r="D25" s="19">
        <v>0</v>
      </c>
      <c r="E25" s="19">
        <v>0</v>
      </c>
      <c r="F25" s="22"/>
      <c r="G25" s="29"/>
      <c r="H25" s="18"/>
      <c r="I25" s="15"/>
      <c r="J25" s="15"/>
      <c r="M25" s="56"/>
      <c r="N25" s="56"/>
    </row>
    <row r="26" spans="2:14">
      <c r="B26" s="20"/>
      <c r="C26" s="21"/>
      <c r="D26" s="19"/>
      <c r="E26" s="19"/>
      <c r="F26" s="22"/>
      <c r="G26" s="30"/>
      <c r="H26" s="18"/>
      <c r="I26" s="19"/>
      <c r="J26" s="19"/>
    </row>
    <row r="27" spans="2:14">
      <c r="B27" s="9" t="s">
        <v>296</v>
      </c>
      <c r="C27" s="14" t="s">
        <v>297</v>
      </c>
      <c r="D27" s="15">
        <v>415191756</v>
      </c>
      <c r="E27" s="15">
        <v>500292586</v>
      </c>
      <c r="F27" s="16"/>
      <c r="G27" s="30"/>
      <c r="H27" s="18"/>
      <c r="I27" s="19"/>
      <c r="J27" s="19"/>
    </row>
    <row r="28" spans="2:14">
      <c r="B28" s="20" t="s">
        <v>272</v>
      </c>
      <c r="C28" s="14" t="s">
        <v>311</v>
      </c>
      <c r="D28" s="19">
        <v>415191756</v>
      </c>
      <c r="E28" s="19">
        <v>500292586</v>
      </c>
      <c r="F28" s="22"/>
      <c r="G28" s="29"/>
      <c r="H28" s="18"/>
      <c r="I28" s="15"/>
      <c r="J28" s="15"/>
      <c r="M28" s="56"/>
      <c r="N28" s="56"/>
    </row>
    <row r="29" spans="2:14">
      <c r="B29" s="20" t="s">
        <v>273</v>
      </c>
      <c r="C29" s="21"/>
      <c r="D29" s="19">
        <v>0</v>
      </c>
      <c r="E29" s="19">
        <v>0</v>
      </c>
      <c r="F29" s="22"/>
      <c r="G29" s="30"/>
      <c r="H29" s="29"/>
      <c r="I29" s="19"/>
      <c r="J29" s="19"/>
      <c r="M29" s="56"/>
      <c r="N29" s="56"/>
    </row>
    <row r="30" spans="2:14">
      <c r="B30" s="20" t="s">
        <v>70</v>
      </c>
      <c r="C30" s="32"/>
      <c r="D30" s="19">
        <v>0</v>
      </c>
      <c r="E30" s="19">
        <v>0</v>
      </c>
      <c r="F30" s="22"/>
      <c r="G30" s="30"/>
      <c r="H30" s="29"/>
      <c r="I30" s="19"/>
      <c r="J30" s="19"/>
      <c r="M30" s="57"/>
      <c r="N30" s="56"/>
    </row>
    <row r="31" spans="2:14" ht="31.2">
      <c r="B31" s="31" t="s">
        <v>274</v>
      </c>
      <c r="C31" s="32"/>
      <c r="D31" s="19">
        <v>0</v>
      </c>
      <c r="E31" s="19">
        <v>0</v>
      </c>
      <c r="F31" s="33"/>
      <c r="G31" s="34"/>
      <c r="H31" s="283"/>
      <c r="I31" s="26"/>
      <c r="J31" s="26"/>
      <c r="M31" s="57"/>
    </row>
    <row r="32" spans="2:14" ht="31.2">
      <c r="B32" s="31" t="s">
        <v>103</v>
      </c>
      <c r="C32" s="32"/>
      <c r="D32" s="19">
        <v>0</v>
      </c>
      <c r="E32" s="19">
        <v>0</v>
      </c>
      <c r="F32" s="33"/>
      <c r="G32" s="34"/>
      <c r="H32" s="283"/>
      <c r="I32" s="26"/>
      <c r="J32" s="26"/>
      <c r="M32" s="57"/>
    </row>
    <row r="33" spans="2:13">
      <c r="B33" s="31"/>
      <c r="C33" s="32"/>
      <c r="D33" s="19"/>
      <c r="E33" s="19"/>
      <c r="F33" s="33"/>
      <c r="G33" s="34"/>
      <c r="H33" s="283"/>
      <c r="I33" s="26"/>
      <c r="J33" s="26"/>
      <c r="M33" s="57"/>
    </row>
    <row r="34" spans="2:13" s="2" customFormat="1">
      <c r="B34" s="9" t="s">
        <v>298</v>
      </c>
      <c r="C34" s="14" t="s">
        <v>312</v>
      </c>
      <c r="D34" s="15">
        <v>177348440</v>
      </c>
      <c r="E34" s="15">
        <v>42190436</v>
      </c>
      <c r="F34" s="16"/>
      <c r="G34" s="35"/>
      <c r="H34" s="35"/>
      <c r="I34" s="15"/>
      <c r="J34" s="15"/>
      <c r="M34" s="58"/>
    </row>
    <row r="35" spans="2:13">
      <c r="B35" s="20"/>
      <c r="C35" s="20"/>
      <c r="D35" s="19"/>
      <c r="E35" s="19"/>
      <c r="F35" s="22"/>
      <c r="G35" s="30"/>
      <c r="H35" s="29"/>
      <c r="I35" s="19"/>
      <c r="J35" s="19"/>
      <c r="M35" s="56"/>
    </row>
    <row r="36" spans="2:13">
      <c r="B36" s="9" t="s">
        <v>13</v>
      </c>
      <c r="C36" s="9"/>
      <c r="D36" s="15">
        <v>9825314527</v>
      </c>
      <c r="E36" s="15">
        <v>7199313841</v>
      </c>
      <c r="F36" s="16"/>
      <c r="G36" s="29" t="s">
        <v>17</v>
      </c>
      <c r="H36" s="29"/>
      <c r="I36" s="15">
        <v>1255181791</v>
      </c>
      <c r="J36" s="15">
        <v>676580277</v>
      </c>
    </row>
    <row r="37" spans="2:13">
      <c r="B37" s="9" t="s">
        <v>4</v>
      </c>
      <c r="C37" s="9"/>
      <c r="D37" s="19"/>
      <c r="E37" s="19"/>
      <c r="F37" s="22"/>
      <c r="G37" s="36" t="s">
        <v>35</v>
      </c>
      <c r="H37" s="36"/>
      <c r="I37" s="19"/>
      <c r="J37" s="19"/>
    </row>
    <row r="38" spans="2:13">
      <c r="B38" s="9" t="s">
        <v>217</v>
      </c>
      <c r="C38" s="9"/>
      <c r="D38" s="15">
        <v>0</v>
      </c>
      <c r="E38" s="15">
        <v>0</v>
      </c>
      <c r="F38" s="16"/>
      <c r="G38" s="37" t="s">
        <v>275</v>
      </c>
      <c r="H38" s="35"/>
      <c r="I38" s="19">
        <v>0</v>
      </c>
      <c r="J38" s="19">
        <v>0</v>
      </c>
    </row>
    <row r="39" spans="2:13">
      <c r="B39" s="20" t="s">
        <v>270</v>
      </c>
      <c r="C39" s="20"/>
      <c r="D39" s="19">
        <v>0</v>
      </c>
      <c r="E39" s="19">
        <v>0</v>
      </c>
      <c r="F39" s="22"/>
      <c r="G39" s="37" t="s">
        <v>276</v>
      </c>
      <c r="H39" s="38"/>
      <c r="I39" s="19">
        <v>0</v>
      </c>
      <c r="J39" s="19">
        <v>0</v>
      </c>
      <c r="M39" s="56"/>
    </row>
    <row r="40" spans="2:13">
      <c r="B40" s="20" t="s">
        <v>271</v>
      </c>
      <c r="C40" s="20"/>
      <c r="D40" s="19">
        <v>0</v>
      </c>
      <c r="E40" s="19">
        <v>0</v>
      </c>
      <c r="F40" s="22"/>
      <c r="G40" s="28" t="s">
        <v>277</v>
      </c>
      <c r="H40" s="36"/>
      <c r="I40" s="19">
        <v>0</v>
      </c>
      <c r="J40" s="19">
        <v>0</v>
      </c>
      <c r="M40" s="56"/>
    </row>
    <row r="41" spans="2:13">
      <c r="B41" s="20" t="s">
        <v>33</v>
      </c>
      <c r="C41" s="20"/>
      <c r="D41" s="19">
        <v>0</v>
      </c>
      <c r="E41" s="19">
        <v>0</v>
      </c>
      <c r="F41" s="22"/>
      <c r="G41" s="37" t="s">
        <v>278</v>
      </c>
      <c r="H41" s="38"/>
      <c r="I41" s="19">
        <v>0</v>
      </c>
      <c r="J41" s="19">
        <v>0</v>
      </c>
      <c r="M41" s="56"/>
    </row>
    <row r="42" spans="2:13">
      <c r="B42" s="20"/>
      <c r="C42" s="20"/>
      <c r="D42" s="19"/>
      <c r="E42" s="19"/>
      <c r="F42" s="22"/>
      <c r="G42" s="37" t="s">
        <v>279</v>
      </c>
      <c r="H42" s="38"/>
      <c r="I42" s="19">
        <v>0</v>
      </c>
      <c r="J42" s="19">
        <v>0</v>
      </c>
      <c r="M42" s="56"/>
    </row>
    <row r="43" spans="2:13">
      <c r="B43" s="20"/>
      <c r="C43" s="20"/>
      <c r="D43" s="19"/>
      <c r="E43" s="19"/>
      <c r="F43" s="22"/>
      <c r="G43" s="37"/>
      <c r="H43" s="38"/>
      <c r="I43" s="19"/>
      <c r="J43" s="19"/>
    </row>
    <row r="44" spans="2:13">
      <c r="B44" s="9" t="s">
        <v>72</v>
      </c>
      <c r="C44" s="9"/>
      <c r="D44" s="15">
        <v>0</v>
      </c>
      <c r="E44" s="15">
        <v>0</v>
      </c>
      <c r="F44" s="16"/>
      <c r="G44" s="36" t="s">
        <v>107</v>
      </c>
      <c r="H44" s="36"/>
      <c r="I44" s="19"/>
      <c r="J44" s="19"/>
    </row>
    <row r="45" spans="2:13">
      <c r="B45" s="20" t="s">
        <v>105</v>
      </c>
      <c r="C45" s="20"/>
      <c r="D45" s="19">
        <v>0</v>
      </c>
      <c r="E45" s="19">
        <v>0</v>
      </c>
      <c r="F45" s="22"/>
      <c r="G45" s="37" t="s">
        <v>36</v>
      </c>
      <c r="H45" s="38"/>
      <c r="I45" s="19">
        <v>0</v>
      </c>
      <c r="J45" s="19">
        <v>0</v>
      </c>
    </row>
    <row r="46" spans="2:13">
      <c r="B46" s="20" t="s">
        <v>63</v>
      </c>
      <c r="C46" s="21"/>
      <c r="D46" s="19">
        <v>0</v>
      </c>
      <c r="E46" s="19">
        <v>0</v>
      </c>
      <c r="F46" s="22"/>
      <c r="G46" s="37" t="s">
        <v>280</v>
      </c>
      <c r="H46" s="38"/>
      <c r="I46" s="19">
        <v>0</v>
      </c>
      <c r="J46" s="19">
        <v>0</v>
      </c>
    </row>
    <row r="47" spans="2:13">
      <c r="B47" s="20" t="s">
        <v>34</v>
      </c>
      <c r="C47" s="21"/>
      <c r="D47" s="19">
        <v>0</v>
      </c>
      <c r="E47" s="19">
        <v>0</v>
      </c>
      <c r="F47" s="22"/>
      <c r="G47" s="37" t="s">
        <v>281</v>
      </c>
      <c r="H47" s="38"/>
      <c r="I47" s="19">
        <v>0</v>
      </c>
      <c r="J47" s="19">
        <v>0</v>
      </c>
    </row>
    <row r="48" spans="2:13">
      <c r="B48" s="20" t="s">
        <v>71</v>
      </c>
      <c r="C48" s="21"/>
      <c r="D48" s="19">
        <v>0</v>
      </c>
      <c r="E48" s="19">
        <v>0</v>
      </c>
      <c r="F48" s="22"/>
      <c r="G48" s="37"/>
      <c r="H48" s="38"/>
      <c r="I48" s="19"/>
      <c r="J48" s="19"/>
    </row>
    <row r="49" spans="2:13" ht="31.2">
      <c r="B49" s="39" t="s">
        <v>76</v>
      </c>
      <c r="C49" s="40"/>
      <c r="D49" s="19">
        <v>0</v>
      </c>
      <c r="E49" s="19">
        <v>0</v>
      </c>
      <c r="F49" s="22"/>
      <c r="G49" s="29" t="s">
        <v>37</v>
      </c>
      <c r="H49" s="29"/>
      <c r="I49" s="41">
        <v>0</v>
      </c>
      <c r="J49" s="41">
        <v>0</v>
      </c>
    </row>
    <row r="50" spans="2:13" ht="31.2">
      <c r="B50" s="31" t="s">
        <v>106</v>
      </c>
      <c r="C50" s="32"/>
      <c r="D50" s="19">
        <v>0</v>
      </c>
      <c r="E50" s="19">
        <v>0</v>
      </c>
      <c r="F50" s="22"/>
      <c r="G50" s="36"/>
      <c r="H50" s="36"/>
      <c r="I50" s="15"/>
      <c r="J50" s="15"/>
    </row>
    <row r="51" spans="2:13">
      <c r="B51" s="20"/>
      <c r="C51" s="21"/>
      <c r="D51" s="19">
        <v>0</v>
      </c>
      <c r="E51" s="19">
        <v>0</v>
      </c>
      <c r="F51" s="22"/>
      <c r="G51" s="37"/>
      <c r="H51" s="38"/>
      <c r="I51" s="19"/>
      <c r="J51" s="19"/>
    </row>
    <row r="52" spans="2:13">
      <c r="B52" s="9" t="s">
        <v>303</v>
      </c>
      <c r="C52" s="43"/>
      <c r="D52" s="15">
        <v>0</v>
      </c>
      <c r="E52" s="15">
        <v>0</v>
      </c>
      <c r="F52" s="16"/>
      <c r="G52" s="29" t="s">
        <v>14</v>
      </c>
      <c r="H52" s="29"/>
      <c r="I52" s="15">
        <v>0</v>
      </c>
      <c r="J52" s="15">
        <v>0</v>
      </c>
    </row>
    <row r="53" spans="2:13" ht="31.2">
      <c r="B53" s="42"/>
      <c r="C53" s="43"/>
      <c r="D53" s="26">
        <v>0</v>
      </c>
      <c r="E53" s="26">
        <v>0</v>
      </c>
      <c r="F53" s="33"/>
      <c r="G53" s="35" t="s">
        <v>108</v>
      </c>
      <c r="H53" s="35"/>
      <c r="I53" s="41">
        <v>9058107039</v>
      </c>
      <c r="J53" s="41">
        <v>7047992008</v>
      </c>
      <c r="M53" s="56"/>
    </row>
    <row r="54" spans="2:13">
      <c r="B54" s="44" t="s">
        <v>305</v>
      </c>
      <c r="C54" s="14" t="s">
        <v>299</v>
      </c>
      <c r="D54" s="15">
        <v>487974303</v>
      </c>
      <c r="E54" s="15">
        <v>525258444</v>
      </c>
      <c r="F54" s="45"/>
      <c r="G54" s="28"/>
      <c r="H54" s="36"/>
      <c r="I54" s="19"/>
      <c r="J54" s="19"/>
    </row>
    <row r="55" spans="2:13">
      <c r="B55" s="44"/>
      <c r="C55" s="14"/>
      <c r="D55" s="15"/>
      <c r="E55" s="15"/>
      <c r="F55" s="45"/>
      <c r="G55" s="28"/>
      <c r="H55" s="36"/>
      <c r="I55" s="19"/>
      <c r="J55" s="19"/>
    </row>
    <row r="56" spans="2:13">
      <c r="B56" s="9" t="s">
        <v>304</v>
      </c>
      <c r="C56" s="14"/>
      <c r="D56" s="15">
        <v>0</v>
      </c>
      <c r="E56" s="15">
        <v>0</v>
      </c>
      <c r="F56" s="16"/>
      <c r="G56" s="15"/>
      <c r="H56" s="15"/>
      <c r="I56" s="19"/>
      <c r="J56" s="19"/>
      <c r="K56" s="46"/>
      <c r="L56" s="46"/>
      <c r="M56" s="46"/>
    </row>
    <row r="57" spans="2:13">
      <c r="B57" s="9"/>
      <c r="C57" s="14"/>
      <c r="D57" s="15"/>
      <c r="E57" s="15"/>
      <c r="F57" s="16"/>
      <c r="G57" s="15"/>
      <c r="H57" s="15"/>
      <c r="I57" s="19"/>
      <c r="J57" s="19"/>
      <c r="K57" s="46"/>
      <c r="L57" s="46"/>
      <c r="M57" s="46"/>
    </row>
    <row r="58" spans="2:13">
      <c r="B58" s="9" t="s">
        <v>15</v>
      </c>
      <c r="C58" s="14"/>
      <c r="D58" s="15">
        <v>487974303</v>
      </c>
      <c r="E58" s="15">
        <v>525258444</v>
      </c>
      <c r="F58" s="16"/>
      <c r="G58" s="19"/>
      <c r="H58" s="15"/>
      <c r="I58" s="19"/>
      <c r="J58" s="19"/>
      <c r="K58" s="46"/>
      <c r="L58" s="46"/>
      <c r="M58" s="50"/>
    </row>
    <row r="59" spans="2:13">
      <c r="B59" s="9"/>
      <c r="C59" s="14"/>
      <c r="D59" s="15"/>
      <c r="E59" s="15"/>
      <c r="F59" s="16"/>
      <c r="G59" s="19"/>
      <c r="H59" s="15"/>
      <c r="I59" s="19"/>
      <c r="J59" s="19"/>
      <c r="K59" s="46"/>
      <c r="L59" s="46"/>
      <c r="M59" s="50"/>
    </row>
    <row r="60" spans="2:13">
      <c r="B60" s="9" t="s">
        <v>16</v>
      </c>
      <c r="C60" s="9"/>
      <c r="D60" s="15">
        <v>10313288830</v>
      </c>
      <c r="E60" s="15">
        <v>7724572285</v>
      </c>
      <c r="F60" s="16"/>
      <c r="G60" s="423" t="s">
        <v>18</v>
      </c>
      <c r="H60" s="423"/>
      <c r="I60" s="15">
        <v>10313288830</v>
      </c>
      <c r="J60" s="15">
        <v>7724572285</v>
      </c>
      <c r="K60" s="46"/>
      <c r="L60" s="47"/>
      <c r="M60" s="47"/>
    </row>
    <row r="61" spans="2:13">
      <c r="D61" s="48"/>
      <c r="I61" s="49"/>
      <c r="K61" s="46"/>
      <c r="L61" s="50"/>
      <c r="M61" s="50"/>
    </row>
    <row r="62" spans="2:13">
      <c r="B62" s="424" t="s">
        <v>443</v>
      </c>
      <c r="C62" s="424"/>
      <c r="D62" s="424"/>
      <c r="E62" s="424"/>
      <c r="F62" s="424"/>
      <c r="G62" s="424"/>
      <c r="H62" s="424"/>
      <c r="I62" s="424"/>
      <c r="J62" s="424"/>
      <c r="K62" s="46"/>
      <c r="L62" s="46"/>
      <c r="M62" s="46"/>
    </row>
    <row r="63" spans="2:13">
      <c r="K63" s="46"/>
      <c r="L63" s="46"/>
      <c r="M63" s="46"/>
    </row>
    <row r="64" spans="2:13">
      <c r="K64" s="46"/>
      <c r="L64" s="46"/>
      <c r="M64" s="46"/>
    </row>
    <row r="65" spans="2:13">
      <c r="K65" s="46"/>
      <c r="L65" s="46"/>
      <c r="M65" s="46"/>
    </row>
    <row r="66" spans="2:13">
      <c r="D66" s="51"/>
      <c r="K66" s="46"/>
      <c r="L66" s="46"/>
      <c r="M66" s="46"/>
    </row>
    <row r="67" spans="2:13">
      <c r="B67" s="59"/>
      <c r="C67" s="59"/>
      <c r="D67" s="59"/>
      <c r="E67" s="59"/>
      <c r="F67" s="59"/>
      <c r="G67" s="59"/>
      <c r="H67" s="59"/>
      <c r="I67" s="59"/>
      <c r="J67" s="59"/>
    </row>
    <row r="68" spans="2:13" s="52" customFormat="1">
      <c r="B68" s="284"/>
      <c r="C68" s="284"/>
      <c r="D68" s="284" t="s">
        <v>75</v>
      </c>
      <c r="E68" s="284"/>
      <c r="F68" s="284"/>
      <c r="J68" s="52" t="s">
        <v>203</v>
      </c>
      <c r="K68" s="96"/>
    </row>
    <row r="69" spans="2:13" s="53" customFormat="1">
      <c r="B69" s="281"/>
      <c r="C69" s="281"/>
      <c r="D69" s="281" t="s">
        <v>560</v>
      </c>
      <c r="E69" s="281"/>
      <c r="F69" s="281"/>
      <c r="J69" s="281" t="s">
        <v>73</v>
      </c>
      <c r="K69" s="96"/>
    </row>
    <row r="70" spans="2:13" ht="4.5" customHeight="1">
      <c r="B70" s="54"/>
      <c r="C70" s="54"/>
    </row>
    <row r="71" spans="2:13">
      <c r="B71" s="54"/>
      <c r="C71" s="54"/>
    </row>
  </sheetData>
  <mergeCells count="4">
    <mergeCell ref="B10:J10"/>
    <mergeCell ref="B11:J11"/>
    <mergeCell ref="G60:H60"/>
    <mergeCell ref="B62:J62"/>
  </mergeCells>
  <hyperlinks>
    <hyperlink ref="J9" location="Indice!A1" display="Índice" xr:uid="{1AB4EB46-6C04-4FD1-9985-9702F1E4F7E7}"/>
  </hyperlinks>
  <pageMargins left="0.23622047244094491" right="0.23622047244094491" top="0.74803149606299213" bottom="0.74803149606299213" header="0.31496062992125984" footer="0.31496062992125984"/>
  <pageSetup paperSize="9" scale="55" orientation="portrait" r:id="rId1"/>
  <colBreaks count="1" manualBreakCount="1">
    <brk id="10"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0FBF-96B0-4661-A816-680219E93B65}">
  <sheetPr>
    <tabColor rgb="FF0070C0"/>
    <pageSetUpPr fitToPage="1"/>
  </sheetPr>
  <dimension ref="B1:T56"/>
  <sheetViews>
    <sheetView showGridLines="0" topLeftCell="A22" zoomScale="70" zoomScaleNormal="70" zoomScaleSheetLayoutView="80" workbookViewId="0"/>
  </sheetViews>
  <sheetFormatPr baseColWidth="10" defaultColWidth="11.44140625" defaultRowHeight="15.6"/>
  <cols>
    <col min="1" max="1" width="3.5546875" style="1" customWidth="1"/>
    <col min="2" max="2" width="29.6640625" style="54" customWidth="1"/>
    <col min="3" max="3" width="20.44140625" style="1" customWidth="1"/>
    <col min="4" max="4" width="21.88671875" style="1" bestFit="1" customWidth="1"/>
    <col min="5" max="5" width="20.88671875" style="1" bestFit="1" customWidth="1"/>
    <col min="6" max="6" width="15" style="1" customWidth="1"/>
    <col min="7" max="7" width="15.109375" style="1" customWidth="1"/>
    <col min="8" max="8" width="15.5546875" style="1" customWidth="1"/>
    <col min="9" max="9" width="17.33203125" style="1" customWidth="1"/>
    <col min="10" max="10" width="19.109375" style="1" bestFit="1" customWidth="1"/>
    <col min="11" max="11" width="20.88671875" style="1" bestFit="1" customWidth="1"/>
    <col min="12" max="12" width="18.5546875" style="1" bestFit="1" customWidth="1"/>
    <col min="13" max="13" width="16.44140625" style="1" bestFit="1" customWidth="1"/>
    <col min="14" max="14" width="15.109375" style="1" bestFit="1" customWidth="1"/>
    <col min="15" max="15" width="15.44140625" style="1" bestFit="1" customWidth="1"/>
    <col min="16" max="16" width="21.88671875" style="1" bestFit="1" customWidth="1"/>
    <col min="17" max="16384" width="11.44140625" style="1"/>
  </cols>
  <sheetData>
    <row r="1" spans="2:20" s="96" customFormat="1"/>
    <row r="2" spans="2:20" s="96" customFormat="1">
      <c r="B2" s="278"/>
      <c r="C2" s="278"/>
      <c r="D2" s="278"/>
      <c r="E2" s="278"/>
      <c r="F2" s="278"/>
      <c r="G2" s="278"/>
      <c r="H2" s="278"/>
      <c r="I2" s="278"/>
      <c r="J2" s="278"/>
      <c r="K2" s="278"/>
      <c r="L2" s="278"/>
      <c r="M2" s="278"/>
      <c r="N2" s="278"/>
      <c r="O2" s="278"/>
      <c r="P2" s="278"/>
      <c r="Q2" s="278"/>
      <c r="R2" s="278"/>
      <c r="S2" s="278"/>
      <c r="T2" s="278"/>
    </row>
    <row r="3" spans="2:20" s="96" customFormat="1"/>
    <row r="4" spans="2:20" s="96" customFormat="1"/>
    <row r="5" spans="2:20" s="96" customFormat="1"/>
    <row r="6" spans="2:20" s="96" customFormat="1"/>
    <row r="7" spans="2:20" s="96" customFormat="1">
      <c r="B7" s="277"/>
      <c r="C7" s="277"/>
      <c r="D7" s="277"/>
      <c r="E7" s="277"/>
      <c r="F7" s="277"/>
      <c r="G7" s="277"/>
      <c r="H7" s="277"/>
      <c r="I7" s="277"/>
      <c r="J7" s="277"/>
      <c r="K7" s="277"/>
      <c r="L7" s="277"/>
      <c r="M7" s="277"/>
      <c r="N7" s="277"/>
      <c r="O7" s="277"/>
      <c r="P7" s="277"/>
      <c r="Q7" s="277"/>
      <c r="R7" s="277"/>
      <c r="S7" s="277"/>
      <c r="T7" s="277"/>
    </row>
    <row r="8" spans="2:20" s="96" customFormat="1"/>
    <row r="9" spans="2:20">
      <c r="L9" s="55" t="s">
        <v>232</v>
      </c>
    </row>
    <row r="10" spans="2:20" s="60" customFormat="1" ht="16.8">
      <c r="B10" s="425" t="s">
        <v>102</v>
      </c>
      <c r="C10" s="425"/>
      <c r="D10" s="425"/>
      <c r="E10" s="425"/>
      <c r="F10" s="425"/>
      <c r="G10" s="425"/>
      <c r="H10" s="425"/>
      <c r="I10" s="425"/>
      <c r="J10" s="425"/>
      <c r="K10" s="425"/>
      <c r="L10" s="425"/>
    </row>
    <row r="11" spans="2:20" s="60" customFormat="1" ht="16.8">
      <c r="B11" s="426" t="s">
        <v>306</v>
      </c>
      <c r="C11" s="426"/>
      <c r="D11" s="426"/>
      <c r="E11" s="426"/>
      <c r="F11" s="426"/>
      <c r="G11" s="426"/>
      <c r="H11" s="426"/>
      <c r="I11" s="426"/>
      <c r="J11" s="426"/>
      <c r="K11" s="426"/>
      <c r="L11" s="426"/>
    </row>
    <row r="12" spans="2:20" s="60" customFormat="1" ht="16.8">
      <c r="B12" s="422" t="s">
        <v>520</v>
      </c>
      <c r="C12" s="422"/>
      <c r="D12" s="422"/>
      <c r="E12" s="422"/>
      <c r="F12" s="422"/>
      <c r="G12" s="422"/>
      <c r="H12" s="422"/>
      <c r="I12" s="422"/>
      <c r="J12" s="422"/>
      <c r="K12" s="422"/>
      <c r="L12" s="422"/>
    </row>
    <row r="13" spans="2:20">
      <c r="B13" s="427" t="s">
        <v>237</v>
      </c>
      <c r="C13" s="427"/>
      <c r="D13" s="427"/>
      <c r="E13" s="427"/>
      <c r="F13" s="427"/>
      <c r="G13" s="427"/>
      <c r="H13" s="427"/>
      <c r="I13" s="427"/>
      <c r="J13" s="427"/>
      <c r="K13" s="427"/>
      <c r="L13" s="427"/>
    </row>
    <row r="14" spans="2:20">
      <c r="B14" s="62"/>
      <c r="C14" s="77"/>
      <c r="D14" s="77"/>
      <c r="E14" s="77"/>
      <c r="F14" s="77"/>
      <c r="G14" s="77"/>
      <c r="H14" s="77"/>
      <c r="I14" s="77"/>
      <c r="J14" s="77"/>
      <c r="K14" s="77"/>
      <c r="L14" s="77"/>
    </row>
    <row r="15" spans="2:20" s="62" customFormat="1" ht="31.5" customHeight="1">
      <c r="B15" s="428" t="s">
        <v>19</v>
      </c>
      <c r="C15" s="428" t="s">
        <v>7</v>
      </c>
      <c r="D15" s="428"/>
      <c r="E15" s="428"/>
      <c r="F15" s="428" t="s">
        <v>8</v>
      </c>
      <c r="G15" s="428"/>
      <c r="H15" s="428"/>
      <c r="I15" s="428" t="s">
        <v>45</v>
      </c>
      <c r="J15" s="428"/>
      <c r="K15" s="429" t="s">
        <v>14</v>
      </c>
      <c r="L15" s="429"/>
    </row>
    <row r="16" spans="2:20" s="62" customFormat="1" ht="30" customHeight="1">
      <c r="B16" s="428"/>
      <c r="C16" s="293" t="s">
        <v>39</v>
      </c>
      <c r="D16" s="293" t="s">
        <v>40</v>
      </c>
      <c r="E16" s="293" t="s">
        <v>41</v>
      </c>
      <c r="F16" s="293" t="s">
        <v>42</v>
      </c>
      <c r="G16" s="293" t="s">
        <v>43</v>
      </c>
      <c r="H16" s="293" t="s">
        <v>44</v>
      </c>
      <c r="I16" s="293" t="s">
        <v>46</v>
      </c>
      <c r="J16" s="293" t="s">
        <v>47</v>
      </c>
      <c r="K16" s="7">
        <v>44834</v>
      </c>
      <c r="L16" s="7">
        <v>44469</v>
      </c>
    </row>
    <row r="17" spans="2:16" s="62" customFormat="1" ht="35.1" customHeight="1">
      <c r="B17" s="67" t="s">
        <v>442</v>
      </c>
      <c r="C17" s="69">
        <v>5000000000</v>
      </c>
      <c r="D17" s="74">
        <v>0</v>
      </c>
      <c r="E17" s="69">
        <v>98000000</v>
      </c>
      <c r="F17" s="69">
        <v>5201018</v>
      </c>
      <c r="G17" s="69">
        <v>819333</v>
      </c>
      <c r="H17" s="69">
        <v>0</v>
      </c>
      <c r="I17" s="69">
        <v>0</v>
      </c>
      <c r="J17" s="69">
        <v>1943971657</v>
      </c>
      <c r="K17" s="69">
        <v>7047992008</v>
      </c>
      <c r="L17" s="69">
        <v>5135034292</v>
      </c>
      <c r="M17" s="395"/>
    </row>
    <row r="18" spans="2:16" s="62" customFormat="1" ht="35.1" customHeight="1">
      <c r="B18" s="63" t="s">
        <v>48</v>
      </c>
      <c r="C18" s="70"/>
      <c r="D18" s="70"/>
      <c r="E18" s="69"/>
      <c r="F18" s="70"/>
      <c r="G18" s="70"/>
      <c r="H18" s="70"/>
      <c r="I18" s="70"/>
      <c r="J18" s="69"/>
      <c r="K18" s="69">
        <v>0</v>
      </c>
      <c r="L18" s="69"/>
      <c r="M18" s="64"/>
    </row>
    <row r="19" spans="2:16" s="62" customFormat="1" ht="35.1" customHeight="1">
      <c r="B19" s="65" t="s">
        <v>444</v>
      </c>
      <c r="C19" s="70">
        <v>0</v>
      </c>
      <c r="D19" s="70">
        <v>0</v>
      </c>
      <c r="E19" s="70">
        <v>0</v>
      </c>
      <c r="F19" s="70">
        <v>97198583</v>
      </c>
      <c r="G19" s="70">
        <v>1846773074</v>
      </c>
      <c r="H19" s="70">
        <v>0</v>
      </c>
      <c r="I19" s="70">
        <v>0</v>
      </c>
      <c r="J19" s="70">
        <v>-1943971657</v>
      </c>
      <c r="K19" s="69">
        <v>0</v>
      </c>
      <c r="L19" s="69">
        <v>0</v>
      </c>
      <c r="O19" s="66"/>
    </row>
    <row r="20" spans="2:16" s="62" customFormat="1" ht="35.1" customHeight="1">
      <c r="B20" s="65" t="s">
        <v>49</v>
      </c>
      <c r="C20" s="70">
        <v>0</v>
      </c>
      <c r="D20" s="70">
        <v>0</v>
      </c>
      <c r="E20" s="70">
        <v>0</v>
      </c>
      <c r="F20" s="70">
        <v>0</v>
      </c>
      <c r="G20" s="70">
        <v>0</v>
      </c>
      <c r="H20" s="70">
        <v>0</v>
      </c>
      <c r="I20" s="70">
        <v>0</v>
      </c>
      <c r="J20" s="70">
        <v>0</v>
      </c>
      <c r="K20" s="69">
        <v>0</v>
      </c>
      <c r="L20" s="69">
        <v>0</v>
      </c>
      <c r="O20" s="66"/>
    </row>
    <row r="21" spans="2:16" s="62" customFormat="1" ht="35.1" customHeight="1">
      <c r="B21" s="67" t="s">
        <v>20</v>
      </c>
      <c r="C21" s="70">
        <v>0</v>
      </c>
      <c r="D21" s="70">
        <v>0</v>
      </c>
      <c r="E21" s="70">
        <v>0</v>
      </c>
      <c r="F21" s="70">
        <v>0</v>
      </c>
      <c r="G21" s="70">
        <v>0</v>
      </c>
      <c r="H21" s="70">
        <v>0</v>
      </c>
      <c r="I21" s="70">
        <v>0</v>
      </c>
      <c r="J21" s="73">
        <v>2010115031</v>
      </c>
      <c r="K21" s="69">
        <v>2010115031</v>
      </c>
      <c r="L21" s="394">
        <v>1531013941</v>
      </c>
      <c r="O21" s="66"/>
    </row>
    <row r="22" spans="2:16" s="62" customFormat="1" ht="35.1" customHeight="1">
      <c r="B22" s="63" t="s">
        <v>521</v>
      </c>
      <c r="C22" s="69">
        <v>5000000000</v>
      </c>
      <c r="D22" s="69">
        <v>0</v>
      </c>
      <c r="E22" s="69">
        <v>98000000</v>
      </c>
      <c r="F22" s="69">
        <v>102399601</v>
      </c>
      <c r="G22" s="69">
        <v>1847592407</v>
      </c>
      <c r="H22" s="69">
        <v>0</v>
      </c>
      <c r="I22" s="69">
        <v>0</v>
      </c>
      <c r="J22" s="69">
        <v>2010115031</v>
      </c>
      <c r="K22" s="69">
        <v>9058107039</v>
      </c>
      <c r="L22" s="69">
        <v>0</v>
      </c>
      <c r="M22" s="66"/>
      <c r="N22" s="64"/>
    </row>
    <row r="23" spans="2:16" s="62" customFormat="1" ht="35.1" customHeight="1">
      <c r="B23" s="63" t="s">
        <v>522</v>
      </c>
      <c r="C23" s="69">
        <v>5000000000</v>
      </c>
      <c r="D23" s="74">
        <v>-1500000000</v>
      </c>
      <c r="E23" s="69">
        <v>3598000000</v>
      </c>
      <c r="F23" s="69">
        <v>5201018</v>
      </c>
      <c r="G23" s="69">
        <v>819333</v>
      </c>
      <c r="H23" s="69">
        <v>0</v>
      </c>
      <c r="I23" s="69">
        <v>0</v>
      </c>
      <c r="J23" s="69">
        <v>1531013941</v>
      </c>
      <c r="K23" s="69">
        <v>8635034292</v>
      </c>
      <c r="L23" s="69">
        <v>5135034292</v>
      </c>
      <c r="M23" s="66"/>
      <c r="N23" s="64"/>
    </row>
    <row r="24" spans="2:16" s="72" customFormat="1">
      <c r="B24" s="71"/>
    </row>
    <row r="25" spans="2:16">
      <c r="B25" s="424" t="s">
        <v>443</v>
      </c>
      <c r="C25" s="424"/>
      <c r="D25" s="424"/>
      <c r="E25" s="424"/>
      <c r="F25" s="424"/>
      <c r="G25" s="424"/>
      <c r="H25" s="424"/>
      <c r="I25" s="424"/>
      <c r="J25" s="424"/>
      <c r="K25" s="424"/>
      <c r="L25" s="424"/>
      <c r="M25" s="72"/>
      <c r="P25" s="68"/>
    </row>
    <row r="26" spans="2:16">
      <c r="M26" s="72"/>
      <c r="P26" s="68"/>
    </row>
    <row r="27" spans="2:16">
      <c r="M27" s="72"/>
      <c r="P27" s="68"/>
    </row>
    <row r="28" spans="2:16">
      <c r="M28" s="72"/>
      <c r="P28" s="68"/>
    </row>
    <row r="29" spans="2:16">
      <c r="M29" s="72"/>
      <c r="P29" s="68"/>
    </row>
    <row r="30" spans="2:16">
      <c r="M30" s="72"/>
      <c r="P30" s="68"/>
    </row>
    <row r="31" spans="2:16">
      <c r="C31" s="284"/>
      <c r="D31" s="284" t="s">
        <v>75</v>
      </c>
      <c r="F31" s="59"/>
      <c r="G31" s="284"/>
      <c r="I31" s="52" t="s">
        <v>203</v>
      </c>
      <c r="J31" s="354"/>
      <c r="O31" s="68"/>
    </row>
    <row r="32" spans="2:16">
      <c r="C32" s="281"/>
      <c r="D32" s="281" t="s">
        <v>560</v>
      </c>
      <c r="F32" s="374"/>
      <c r="G32" s="281"/>
      <c r="I32" s="281" t="s">
        <v>73</v>
      </c>
      <c r="J32" s="355"/>
      <c r="O32" s="68"/>
    </row>
    <row r="56" spans="4:4">
      <c r="D56" s="1">
        <f>VPN!G10</f>
        <v>0</v>
      </c>
    </row>
  </sheetData>
  <mergeCells count="10">
    <mergeCell ref="B25:L25"/>
    <mergeCell ref="B10:L10"/>
    <mergeCell ref="B11:L11"/>
    <mergeCell ref="B12:L12"/>
    <mergeCell ref="B13:L13"/>
    <mergeCell ref="B15:B16"/>
    <mergeCell ref="C15:E15"/>
    <mergeCell ref="F15:H15"/>
    <mergeCell ref="I15:J15"/>
    <mergeCell ref="K15:L15"/>
  </mergeCells>
  <hyperlinks>
    <hyperlink ref="L9" location="Indice!A1" display="Índice" xr:uid="{014AE1F6-5BCE-4A27-9EDE-62BC16184B5D}"/>
  </hyperlinks>
  <pageMargins left="0.23622047244094491" right="0.23622047244094491" top="0.74803149606299213" bottom="0.74803149606299213" header="0.31496062992125984" footer="0.31496062992125984"/>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97656-223E-4655-836D-E1F67322B26B}">
  <sheetPr>
    <tabColor rgb="FF0070C0"/>
    <pageSetUpPr fitToPage="1"/>
  </sheetPr>
  <dimension ref="A1:T43"/>
  <sheetViews>
    <sheetView showGridLines="0" topLeftCell="A20" zoomScale="80" zoomScaleNormal="80" zoomScaleSheetLayoutView="90" workbookViewId="0">
      <selection activeCell="B45" sqref="B45"/>
    </sheetView>
  </sheetViews>
  <sheetFormatPr baseColWidth="10" defaultColWidth="11.44140625" defaultRowHeight="15.6"/>
  <cols>
    <col min="1" max="1" width="2.88671875" style="1" customWidth="1"/>
    <col min="2" max="2" width="60.44140625" style="1" customWidth="1"/>
    <col min="3" max="3" width="11.109375" style="1" customWidth="1"/>
    <col min="4" max="5" width="15.44140625" style="1" customWidth="1"/>
    <col min="6" max="6" width="9.109375" style="1" customWidth="1"/>
    <col min="7" max="7" width="21.6640625" style="1" customWidth="1"/>
    <col min="8" max="8" width="22" style="1" customWidth="1"/>
    <col min="9" max="10" width="17.88671875" style="1" bestFit="1" customWidth="1"/>
    <col min="11" max="11" width="16.44140625" style="1" bestFit="1" customWidth="1"/>
    <col min="12" max="16384" width="11.44140625" style="1"/>
  </cols>
  <sheetData>
    <row r="1" spans="1:20" s="96" customFormat="1"/>
    <row r="2" spans="1:20" s="96" customFormat="1">
      <c r="B2" s="278"/>
      <c r="C2" s="278"/>
      <c r="D2" s="278"/>
      <c r="E2" s="278"/>
      <c r="F2" s="278"/>
      <c r="G2" s="278"/>
      <c r="H2" s="278"/>
      <c r="I2" s="278"/>
      <c r="J2" s="278"/>
      <c r="K2" s="278"/>
      <c r="L2" s="278"/>
      <c r="M2" s="278"/>
      <c r="N2" s="278"/>
      <c r="O2" s="278"/>
      <c r="P2" s="278"/>
      <c r="Q2" s="278"/>
      <c r="R2" s="278"/>
      <c r="S2" s="278"/>
      <c r="T2" s="278"/>
    </row>
    <row r="3" spans="1:20" s="96" customFormat="1"/>
    <row r="4" spans="1:20" s="96" customFormat="1"/>
    <row r="5" spans="1:20" s="96" customFormat="1"/>
    <row r="6" spans="1:20" s="96" customFormat="1"/>
    <row r="7" spans="1:20" s="96" customFormat="1">
      <c r="B7" s="277"/>
      <c r="C7" s="277"/>
      <c r="D7" s="277"/>
      <c r="E7" s="277"/>
      <c r="F7" s="277"/>
      <c r="G7" s="277"/>
      <c r="H7" s="277"/>
      <c r="I7" s="277"/>
      <c r="J7" s="277"/>
      <c r="K7" s="277"/>
      <c r="L7" s="277"/>
      <c r="M7" s="277"/>
      <c r="N7" s="277"/>
      <c r="O7" s="277"/>
      <c r="P7" s="277"/>
      <c r="Q7" s="277"/>
      <c r="R7" s="277"/>
      <c r="S7" s="277"/>
      <c r="T7" s="277"/>
    </row>
    <row r="8" spans="1:20" s="96" customFormat="1"/>
    <row r="9" spans="1:20">
      <c r="B9" s="75"/>
      <c r="C9" s="75"/>
      <c r="D9" s="75"/>
      <c r="E9" s="75"/>
      <c r="F9" s="75"/>
      <c r="G9" s="75"/>
      <c r="H9" s="55" t="s">
        <v>232</v>
      </c>
      <c r="I9" s="76"/>
      <c r="J9" s="76"/>
      <c r="K9" s="76"/>
    </row>
    <row r="10" spans="1:20" s="60" customFormat="1" ht="16.8">
      <c r="B10" s="430" t="s">
        <v>102</v>
      </c>
      <c r="C10" s="430"/>
      <c r="D10" s="430"/>
      <c r="E10" s="430"/>
      <c r="F10" s="430"/>
      <c r="G10" s="430"/>
      <c r="H10" s="430"/>
      <c r="I10" s="94"/>
      <c r="J10" s="94"/>
      <c r="K10" s="94"/>
    </row>
    <row r="11" spans="1:20" s="60" customFormat="1" ht="16.8">
      <c r="B11" s="95" t="s">
        <v>224</v>
      </c>
      <c r="C11" s="95"/>
      <c r="D11" s="95"/>
      <c r="E11" s="95"/>
      <c r="F11" s="95"/>
      <c r="G11" s="95"/>
      <c r="H11" s="95"/>
      <c r="I11" s="95"/>
      <c r="J11" s="95"/>
    </row>
    <row r="12" spans="1:20" s="60" customFormat="1" ht="16.8">
      <c r="B12" s="95" t="s">
        <v>520</v>
      </c>
      <c r="C12" s="95"/>
      <c r="D12" s="95"/>
      <c r="E12" s="95"/>
      <c r="F12" s="95"/>
      <c r="G12" s="95"/>
      <c r="H12" s="95"/>
      <c r="I12" s="95"/>
      <c r="J12" s="95"/>
    </row>
    <row r="13" spans="1:20">
      <c r="B13" s="431" t="s">
        <v>237</v>
      </c>
      <c r="C13" s="431"/>
      <c r="D13" s="431"/>
      <c r="E13" s="431"/>
      <c r="F13" s="431"/>
      <c r="G13" s="431"/>
      <c r="H13" s="431"/>
      <c r="I13" s="77"/>
      <c r="J13" s="77"/>
    </row>
    <row r="14" spans="1:20">
      <c r="B14" s="432"/>
      <c r="C14" s="432"/>
      <c r="D14" s="432"/>
      <c r="E14" s="432"/>
      <c r="F14" s="432"/>
      <c r="G14" s="432"/>
      <c r="H14" s="432"/>
      <c r="I14" s="77"/>
      <c r="J14" s="77"/>
    </row>
    <row r="15" spans="1:20" ht="47.4" customHeight="1">
      <c r="B15" s="78"/>
      <c r="C15" s="78"/>
      <c r="D15" s="78"/>
      <c r="E15" s="78"/>
      <c r="F15" s="78"/>
      <c r="G15" s="7">
        <v>44834</v>
      </c>
      <c r="H15" s="7">
        <v>44469</v>
      </c>
      <c r="J15" s="52"/>
    </row>
    <row r="16" spans="1:20" ht="15" customHeight="1">
      <c r="A16" s="79"/>
      <c r="B16" s="80" t="s">
        <v>60</v>
      </c>
      <c r="C16" s="80"/>
      <c r="D16" s="80"/>
      <c r="E16" s="80"/>
      <c r="F16" s="80"/>
      <c r="G16" s="299">
        <v>4440615335</v>
      </c>
      <c r="H16" s="299">
        <v>2669409320</v>
      </c>
      <c r="I16" s="48"/>
      <c r="J16" s="48"/>
    </row>
    <row r="17" spans="1:11" ht="15" customHeight="1">
      <c r="A17" s="79"/>
      <c r="B17" s="25" t="s">
        <v>291</v>
      </c>
      <c r="C17" s="81"/>
      <c r="D17" s="81"/>
      <c r="E17" s="14" t="s">
        <v>447</v>
      </c>
      <c r="F17" s="80"/>
      <c r="G17" s="300">
        <v>3713731814</v>
      </c>
      <c r="H17" s="300">
        <v>2479140996</v>
      </c>
      <c r="I17" s="48"/>
      <c r="J17" s="48"/>
      <c r="K17" s="82"/>
    </row>
    <row r="18" spans="1:11" ht="15" customHeight="1">
      <c r="A18" s="79"/>
      <c r="B18" s="83" t="s">
        <v>292</v>
      </c>
      <c r="C18" s="83"/>
      <c r="D18" s="83"/>
      <c r="E18" s="84" t="s">
        <v>446</v>
      </c>
      <c r="F18" s="80"/>
      <c r="G18" s="300">
        <v>298568968</v>
      </c>
      <c r="H18" s="300">
        <v>128336877</v>
      </c>
      <c r="K18" s="82"/>
    </row>
    <row r="19" spans="1:11" ht="15" customHeight="1">
      <c r="A19" s="79"/>
      <c r="B19" s="83" t="s">
        <v>293</v>
      </c>
      <c r="C19" s="83"/>
      <c r="D19" s="83"/>
      <c r="E19" s="84" t="s">
        <v>445</v>
      </c>
      <c r="F19" s="80"/>
      <c r="G19" s="300">
        <v>22671061</v>
      </c>
      <c r="H19" s="300">
        <v>0</v>
      </c>
      <c r="K19" s="82"/>
    </row>
    <row r="20" spans="1:11" ht="15" customHeight="1">
      <c r="A20" s="79"/>
      <c r="B20" s="25" t="s">
        <v>294</v>
      </c>
      <c r="C20" s="80"/>
      <c r="D20" s="80"/>
      <c r="E20" s="14" t="s">
        <v>308</v>
      </c>
      <c r="F20" s="80"/>
      <c r="G20" s="300">
        <v>405643492</v>
      </c>
      <c r="H20" s="300">
        <v>61931447</v>
      </c>
      <c r="K20" s="82"/>
    </row>
    <row r="21" spans="1:11" ht="15" customHeight="1">
      <c r="A21" s="79"/>
      <c r="B21" s="25"/>
      <c r="C21" s="80"/>
      <c r="D21" s="80"/>
      <c r="E21" s="14"/>
      <c r="F21" s="80"/>
      <c r="G21" s="300"/>
      <c r="H21" s="300"/>
      <c r="K21" s="82"/>
    </row>
    <row r="22" spans="1:11" ht="15" customHeight="1">
      <c r="A22" s="79"/>
      <c r="B22" s="80" t="s">
        <v>62</v>
      </c>
      <c r="C22" s="81"/>
      <c r="D22" s="81"/>
      <c r="E22" s="85"/>
      <c r="F22" s="80"/>
      <c r="G22" s="299">
        <v>-2162675708</v>
      </c>
      <c r="H22" s="299">
        <v>-963199727</v>
      </c>
      <c r="K22" s="82"/>
    </row>
    <row r="23" spans="1:11" ht="15" customHeight="1">
      <c r="A23" s="79"/>
      <c r="B23" s="83" t="s">
        <v>286</v>
      </c>
      <c r="C23" s="83"/>
      <c r="D23" s="83"/>
      <c r="E23" s="85"/>
      <c r="F23" s="80"/>
      <c r="G23" s="300">
        <v>-101927320</v>
      </c>
      <c r="H23" s="300">
        <v>0</v>
      </c>
      <c r="K23" s="82"/>
    </row>
    <row r="24" spans="1:11" ht="15" customHeight="1">
      <c r="A24" s="79"/>
      <c r="B24" s="83" t="s">
        <v>287</v>
      </c>
      <c r="C24" s="83"/>
      <c r="D24" s="83"/>
      <c r="E24" s="14" t="s">
        <v>559</v>
      </c>
      <c r="F24" s="80"/>
      <c r="G24" s="300">
        <v>-1243324530</v>
      </c>
      <c r="H24" s="300">
        <v>-658614117</v>
      </c>
      <c r="K24" s="82"/>
    </row>
    <row r="25" spans="1:11" ht="15" customHeight="1">
      <c r="A25" s="79"/>
      <c r="B25" s="83" t="s">
        <v>288</v>
      </c>
      <c r="C25" s="83"/>
      <c r="D25" s="83"/>
      <c r="E25" s="14" t="s">
        <v>559</v>
      </c>
      <c r="F25" s="80"/>
      <c r="G25" s="300">
        <v>-10718809</v>
      </c>
      <c r="H25" s="300">
        <v>-28332371</v>
      </c>
      <c r="K25" s="82"/>
    </row>
    <row r="26" spans="1:11" ht="15" customHeight="1">
      <c r="A26" s="86"/>
      <c r="B26" s="25" t="s">
        <v>289</v>
      </c>
      <c r="C26" s="81"/>
      <c r="D26" s="81"/>
      <c r="E26" s="14" t="s">
        <v>559</v>
      </c>
      <c r="F26" s="87"/>
      <c r="G26" s="300">
        <v>0</v>
      </c>
      <c r="H26" s="300">
        <v>0</v>
      </c>
      <c r="J26" s="82"/>
    </row>
    <row r="27" spans="1:11" ht="15" customHeight="1">
      <c r="A27" s="88"/>
      <c r="B27" s="89" t="s">
        <v>125</v>
      </c>
      <c r="C27" s="89"/>
      <c r="D27" s="89"/>
      <c r="E27" s="14" t="s">
        <v>559</v>
      </c>
      <c r="F27" s="90"/>
      <c r="G27" s="300">
        <v>-474773254</v>
      </c>
      <c r="H27" s="300">
        <v>-226433260</v>
      </c>
      <c r="K27" s="82"/>
    </row>
    <row r="28" spans="1:11" ht="15" customHeight="1">
      <c r="A28" s="88"/>
      <c r="B28" s="89" t="s">
        <v>290</v>
      </c>
      <c r="C28" s="89"/>
      <c r="D28" s="89"/>
      <c r="E28" s="14" t="s">
        <v>559</v>
      </c>
      <c r="F28" s="90"/>
      <c r="G28" s="300">
        <v>-331931795</v>
      </c>
      <c r="H28" s="300">
        <v>-49819979</v>
      </c>
      <c r="K28" s="82"/>
    </row>
    <row r="29" spans="1:11" ht="15" customHeight="1">
      <c r="A29" s="91"/>
      <c r="B29" s="25"/>
      <c r="C29" s="25"/>
      <c r="D29" s="25"/>
      <c r="E29" s="14"/>
      <c r="F29" s="25"/>
      <c r="G29" s="300"/>
      <c r="H29" s="300"/>
    </row>
    <row r="30" spans="1:11" ht="15" customHeight="1">
      <c r="A30" s="79"/>
      <c r="B30" s="80" t="s">
        <v>282</v>
      </c>
      <c r="C30" s="80"/>
      <c r="D30" s="80"/>
      <c r="E30" s="80"/>
      <c r="F30" s="80"/>
      <c r="G30" s="299">
        <v>2277939627</v>
      </c>
      <c r="H30" s="299">
        <v>1706209593</v>
      </c>
      <c r="J30" s="82"/>
    </row>
    <row r="31" spans="1:11" ht="15" customHeight="1">
      <c r="A31" s="79"/>
      <c r="B31" s="80"/>
      <c r="C31" s="80"/>
      <c r="D31" s="80"/>
      <c r="E31" s="80"/>
      <c r="F31" s="80"/>
      <c r="G31" s="300"/>
      <c r="H31" s="300"/>
      <c r="J31" s="82"/>
    </row>
    <row r="32" spans="1:11" ht="15" customHeight="1">
      <c r="A32" s="79"/>
      <c r="B32" s="80" t="s">
        <v>10</v>
      </c>
      <c r="C32" s="80"/>
      <c r="D32" s="80"/>
      <c r="E32" s="80"/>
      <c r="F32" s="80"/>
      <c r="G32" s="300">
        <v>-267824596</v>
      </c>
      <c r="H32" s="300">
        <v>-175195652</v>
      </c>
    </row>
    <row r="33" spans="1:11" ht="15" customHeight="1">
      <c r="A33" s="79"/>
      <c r="B33" s="80"/>
      <c r="C33" s="80"/>
      <c r="D33" s="80"/>
      <c r="E33" s="80"/>
      <c r="F33" s="80"/>
      <c r="G33" s="300"/>
      <c r="H33" s="300"/>
    </row>
    <row r="34" spans="1:11" ht="15" customHeight="1">
      <c r="A34" s="79"/>
      <c r="B34" s="80" t="s">
        <v>9</v>
      </c>
      <c r="C34" s="80"/>
      <c r="D34" s="80"/>
      <c r="E34" s="80"/>
      <c r="F34" s="80"/>
      <c r="G34" s="299">
        <v>2010115031</v>
      </c>
      <c r="H34" s="299">
        <v>1531013941</v>
      </c>
      <c r="I34" s="92"/>
      <c r="J34" s="82"/>
      <c r="K34" s="82"/>
    </row>
    <row r="35" spans="1:11" ht="15" customHeight="1">
      <c r="G35" s="93"/>
    </row>
    <row r="36" spans="1:11" ht="15" customHeight="1">
      <c r="B36" s="424" t="s">
        <v>443</v>
      </c>
      <c r="C36" s="424"/>
      <c r="D36" s="424"/>
      <c r="E36" s="424"/>
      <c r="F36" s="424"/>
      <c r="G36" s="424"/>
      <c r="H36" s="424"/>
      <c r="K36" s="82"/>
    </row>
    <row r="37" spans="1:11" ht="15" customHeight="1">
      <c r="G37" s="82"/>
      <c r="I37" s="54"/>
      <c r="K37" s="62"/>
    </row>
    <row r="38" spans="1:11" ht="15" customHeight="1">
      <c r="G38" s="82"/>
      <c r="H38" s="51"/>
      <c r="I38" s="54"/>
      <c r="K38" s="62"/>
    </row>
    <row r="39" spans="1:11" ht="15" customHeight="1">
      <c r="G39" s="82"/>
      <c r="H39" s="51"/>
      <c r="I39" s="54"/>
      <c r="K39" s="62"/>
    </row>
    <row r="40" spans="1:11" ht="15" customHeight="1">
      <c r="G40" s="82"/>
      <c r="H40" s="51"/>
      <c r="I40" s="54"/>
      <c r="K40" s="62"/>
    </row>
    <row r="41" spans="1:11">
      <c r="B41" s="54"/>
      <c r="C41" s="54"/>
      <c r="D41" s="54"/>
      <c r="E41" s="54"/>
      <c r="F41" s="54"/>
      <c r="I41" s="54"/>
      <c r="K41" s="62"/>
    </row>
    <row r="42" spans="1:11">
      <c r="B42" s="284" t="s">
        <v>75</v>
      </c>
      <c r="E42" s="284"/>
      <c r="F42" s="354"/>
      <c r="G42" s="52" t="s">
        <v>203</v>
      </c>
      <c r="H42" s="52"/>
      <c r="K42" s="62"/>
    </row>
    <row r="43" spans="1:11">
      <c r="B43" s="281" t="s">
        <v>560</v>
      </c>
      <c r="E43" s="281"/>
      <c r="F43" s="355"/>
      <c r="G43" s="281" t="s">
        <v>73</v>
      </c>
      <c r="H43" s="281"/>
      <c r="K43" s="62"/>
    </row>
  </sheetData>
  <mergeCells count="4">
    <mergeCell ref="B10:H10"/>
    <mergeCell ref="B13:H13"/>
    <mergeCell ref="B14:H14"/>
    <mergeCell ref="B36:H36"/>
  </mergeCells>
  <hyperlinks>
    <hyperlink ref="H9" location="Indice!A1" display="Índice" xr:uid="{4F8BC90C-7875-4EBC-86C5-A06FC792A7E4}"/>
  </hyperlinks>
  <printOptions horizontalCentered="1"/>
  <pageMargins left="0.48" right="0.39" top="0.74803149606299213" bottom="0.74803149606299213" header="0.31496062992125984" footer="0.31496062992125984"/>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6ECA-6AA7-4151-82E7-78161449B9DA}">
  <sheetPr>
    <tabColor rgb="FF0070C0"/>
    <pageSetUpPr fitToPage="1"/>
  </sheetPr>
  <dimension ref="B1:T56"/>
  <sheetViews>
    <sheetView showGridLines="0" topLeftCell="A41" zoomScale="80" zoomScaleNormal="80" zoomScaleSheetLayoutView="90" workbookViewId="0">
      <pane xSplit="1" topLeftCell="B1" activePane="topRight" state="frozen"/>
      <selection pane="topRight" activeCell="C64" sqref="C64"/>
    </sheetView>
  </sheetViews>
  <sheetFormatPr baseColWidth="10" defaultColWidth="11.44140625" defaultRowHeight="15.6"/>
  <cols>
    <col min="1" max="1" width="3.33203125" style="1" customWidth="1"/>
    <col min="2" max="2" width="52.5546875" style="54" customWidth="1"/>
    <col min="3" max="3" width="17" style="54" bestFit="1" customWidth="1"/>
    <col min="4" max="4" width="10.44140625" style="54" customWidth="1"/>
    <col min="5" max="5" width="24.5546875" style="54" customWidth="1"/>
    <col min="6" max="6" width="21.77734375" style="57" customWidth="1"/>
    <col min="7" max="8" width="3" style="1" customWidth="1"/>
    <col min="9" max="9" width="17.44140625" style="1" customWidth="1"/>
    <col min="10" max="10" width="19" style="1" bestFit="1" customWidth="1"/>
    <col min="11" max="11" width="11.77734375" style="1" bestFit="1" customWidth="1"/>
    <col min="12" max="16384" width="11.44140625" style="1"/>
  </cols>
  <sheetData>
    <row r="1" spans="2:20" s="96" customFormat="1"/>
    <row r="2" spans="2:20" s="96" customFormat="1">
      <c r="B2" s="278"/>
      <c r="C2" s="278"/>
      <c r="D2" s="278"/>
      <c r="E2" s="278"/>
      <c r="F2" s="278"/>
      <c r="G2" s="278"/>
      <c r="H2" s="278"/>
      <c r="I2" s="278"/>
      <c r="J2" s="278"/>
      <c r="K2" s="278"/>
      <c r="L2" s="278"/>
      <c r="M2" s="278"/>
      <c r="N2" s="278"/>
      <c r="O2" s="278"/>
      <c r="P2" s="278"/>
      <c r="Q2" s="278"/>
      <c r="R2" s="278"/>
      <c r="S2" s="278"/>
      <c r="T2" s="278"/>
    </row>
    <row r="3" spans="2:20" s="96" customFormat="1"/>
    <row r="4" spans="2:20" s="96" customFormat="1"/>
    <row r="5" spans="2:20" s="96" customFormat="1"/>
    <row r="6" spans="2:20" s="96" customFormat="1"/>
    <row r="7" spans="2:20" s="96" customFormat="1">
      <c r="B7" s="277"/>
      <c r="C7" s="277"/>
      <c r="D7" s="277"/>
      <c r="E7" s="277"/>
      <c r="F7" s="277"/>
      <c r="G7" s="277"/>
      <c r="H7" s="277"/>
      <c r="I7" s="277"/>
      <c r="J7" s="277"/>
      <c r="K7" s="277"/>
      <c r="L7" s="277"/>
      <c r="M7" s="277"/>
      <c r="N7" s="277"/>
      <c r="O7" s="277"/>
      <c r="P7" s="277"/>
      <c r="Q7" s="277"/>
      <c r="R7" s="277"/>
      <c r="S7" s="277"/>
      <c r="T7" s="277"/>
    </row>
    <row r="8" spans="2:20">
      <c r="L8" s="55" t="s">
        <v>232</v>
      </c>
    </row>
    <row r="10" spans="2:20">
      <c r="B10" s="436" t="s">
        <v>204</v>
      </c>
      <c r="C10" s="436"/>
      <c r="D10" s="436"/>
      <c r="E10" s="436"/>
      <c r="F10" s="436"/>
      <c r="G10" s="436"/>
      <c r="H10" s="76"/>
      <c r="I10" s="76"/>
    </row>
    <row r="11" spans="2:20">
      <c r="B11" s="111" t="s">
        <v>223</v>
      </c>
      <c r="C11" s="111"/>
      <c r="D11" s="111"/>
      <c r="E11" s="111"/>
      <c r="F11" s="111"/>
      <c r="G11" s="112"/>
      <c r="H11" s="113"/>
      <c r="I11" s="113"/>
    </row>
    <row r="12" spans="2:20">
      <c r="B12" s="77" t="s">
        <v>520</v>
      </c>
      <c r="C12" s="111"/>
      <c r="D12" s="111"/>
      <c r="E12" s="111"/>
      <c r="F12" s="111"/>
      <c r="G12" s="112"/>
      <c r="H12" s="113"/>
      <c r="I12" s="113"/>
    </row>
    <row r="13" spans="2:20">
      <c r="B13" s="431" t="s">
        <v>237</v>
      </c>
      <c r="C13" s="431"/>
      <c r="D13" s="431"/>
      <c r="E13" s="431"/>
      <c r="F13" s="431"/>
      <c r="G13" s="431"/>
      <c r="H13" s="113"/>
      <c r="I13" s="113"/>
    </row>
    <row r="14" spans="2:20">
      <c r="B14" s="285"/>
      <c r="C14" s="285"/>
      <c r="D14" s="285"/>
      <c r="E14" s="285"/>
      <c r="F14" s="62"/>
      <c r="G14" s="54"/>
    </row>
    <row r="15" spans="2:20" ht="36.6" customHeight="1">
      <c r="B15" s="294"/>
      <c r="C15" s="294"/>
      <c r="D15" s="294"/>
      <c r="E15" s="7">
        <v>44834</v>
      </c>
      <c r="F15" s="7">
        <v>44469</v>
      </c>
    </row>
    <row r="16" spans="2:20" ht="7.2" customHeight="1">
      <c r="B16" s="295"/>
      <c r="C16" s="295"/>
      <c r="D16" s="295"/>
      <c r="E16" s="296"/>
      <c r="F16" s="114"/>
    </row>
    <row r="17" spans="2:9">
      <c r="B17" s="433" t="s">
        <v>205</v>
      </c>
      <c r="C17" s="433"/>
      <c r="D17" s="433"/>
      <c r="E17" s="296"/>
      <c r="F17" s="114"/>
    </row>
    <row r="18" spans="2:9" ht="7.2" customHeight="1">
      <c r="B18" s="295"/>
      <c r="C18" s="295"/>
      <c r="D18" s="295"/>
      <c r="E18" s="296"/>
      <c r="F18" s="114"/>
    </row>
    <row r="19" spans="2:9" s="62" customFormat="1">
      <c r="B19" s="297" t="s">
        <v>109</v>
      </c>
      <c r="C19" s="297"/>
      <c r="D19" s="297"/>
      <c r="E19" s="115">
        <v>3782510163</v>
      </c>
      <c r="F19" s="115">
        <v>2103594663</v>
      </c>
    </row>
    <row r="20" spans="2:9" s="62" customFormat="1">
      <c r="B20" s="297" t="s">
        <v>393</v>
      </c>
      <c r="C20" s="297"/>
      <c r="D20" s="297"/>
      <c r="E20" s="115">
        <v>-3185492654</v>
      </c>
      <c r="F20" s="115" t="s">
        <v>492</v>
      </c>
    </row>
    <row r="21" spans="2:9" s="62" customFormat="1">
      <c r="B21" s="297" t="s">
        <v>21</v>
      </c>
      <c r="C21" s="297"/>
      <c r="D21" s="297"/>
      <c r="E21" s="115">
        <v>-315531450</v>
      </c>
      <c r="F21" s="115">
        <v>-190333148</v>
      </c>
    </row>
    <row r="22" spans="2:9" s="62" customFormat="1">
      <c r="B22" s="297" t="s">
        <v>428</v>
      </c>
      <c r="C22" s="297"/>
      <c r="D22" s="297"/>
      <c r="E22" s="115">
        <v>-23635844</v>
      </c>
      <c r="F22" s="115">
        <v>-516895265</v>
      </c>
    </row>
    <row r="23" spans="2:9" s="62" customFormat="1" ht="31.5" customHeight="1">
      <c r="B23" s="435" t="s">
        <v>22</v>
      </c>
      <c r="C23" s="435"/>
      <c r="D23" s="435"/>
      <c r="E23" s="116">
        <v>257850215</v>
      </c>
      <c r="F23" s="116">
        <v>1396366250</v>
      </c>
    </row>
    <row r="24" spans="2:9" s="62" customFormat="1">
      <c r="B24" s="295" t="s">
        <v>50</v>
      </c>
      <c r="C24" s="295"/>
      <c r="D24" s="295"/>
      <c r="E24" s="115">
        <v>0</v>
      </c>
      <c r="F24" s="115">
        <v>0</v>
      </c>
    </row>
    <row r="25" spans="2:9" s="62" customFormat="1">
      <c r="B25" s="297" t="s">
        <v>51</v>
      </c>
      <c r="C25" s="297"/>
      <c r="D25" s="295"/>
      <c r="E25" s="115">
        <v>-400591781</v>
      </c>
      <c r="F25" s="115">
        <v>0</v>
      </c>
    </row>
    <row r="26" spans="2:9" s="62" customFormat="1">
      <c r="B26" s="295" t="s">
        <v>52</v>
      </c>
      <c r="C26" s="295"/>
      <c r="D26" s="295"/>
      <c r="E26" s="115">
        <v>0</v>
      </c>
      <c r="F26" s="115">
        <v>0</v>
      </c>
    </row>
    <row r="27" spans="2:9" s="62" customFormat="1">
      <c r="B27" s="297" t="s">
        <v>283</v>
      </c>
      <c r="C27" s="297"/>
      <c r="D27" s="295"/>
      <c r="E27" s="115">
        <v>-797319936</v>
      </c>
      <c r="F27" s="115">
        <v>0</v>
      </c>
      <c r="H27" s="117"/>
    </row>
    <row r="28" spans="2:9" s="62" customFormat="1">
      <c r="B28" s="435" t="s">
        <v>53</v>
      </c>
      <c r="C28" s="435"/>
      <c r="D28" s="435"/>
      <c r="E28" s="116">
        <v>-940061502</v>
      </c>
      <c r="F28" s="116">
        <v>1396366250</v>
      </c>
      <c r="H28" s="117"/>
    </row>
    <row r="29" spans="2:9" s="62" customFormat="1">
      <c r="B29" s="297" t="s">
        <v>307</v>
      </c>
      <c r="C29" s="297"/>
      <c r="D29" s="295"/>
      <c r="E29" s="115">
        <v>-378340716</v>
      </c>
      <c r="F29" s="115">
        <v>-11958872</v>
      </c>
      <c r="H29" s="117"/>
    </row>
    <row r="30" spans="2:9" s="62" customFormat="1">
      <c r="B30" s="295" t="s">
        <v>23</v>
      </c>
      <c r="C30" s="295"/>
      <c r="D30" s="295"/>
      <c r="E30" s="116">
        <v>-1318402218</v>
      </c>
      <c r="F30" s="116">
        <v>1384407378</v>
      </c>
      <c r="H30" s="117"/>
    </row>
    <row r="31" spans="2:9" s="62" customFormat="1">
      <c r="B31" s="295"/>
      <c r="C31" s="295"/>
      <c r="D31" s="295"/>
      <c r="E31" s="116"/>
      <c r="F31" s="41"/>
      <c r="H31" s="117"/>
    </row>
    <row r="32" spans="2:9" s="62" customFormat="1">
      <c r="B32" s="433" t="s">
        <v>206</v>
      </c>
      <c r="C32" s="433"/>
      <c r="D32" s="433"/>
      <c r="E32" s="118"/>
      <c r="F32" s="119"/>
      <c r="H32" s="117"/>
      <c r="I32" s="1"/>
    </row>
    <row r="33" spans="2:11" ht="7.2" customHeight="1">
      <c r="B33" s="295"/>
      <c r="C33" s="295"/>
      <c r="D33" s="295"/>
      <c r="E33" s="120"/>
      <c r="F33" s="19"/>
    </row>
    <row r="34" spans="2:11" s="62" customFormat="1">
      <c r="B34" s="298" t="s">
        <v>54</v>
      </c>
      <c r="C34" s="298"/>
      <c r="D34" s="295"/>
      <c r="E34" s="115">
        <v>0</v>
      </c>
      <c r="F34" s="115">
        <v>0</v>
      </c>
      <c r="G34" s="1"/>
      <c r="H34" s="117"/>
    </row>
    <row r="35" spans="2:11" s="62" customFormat="1">
      <c r="B35" s="298" t="s">
        <v>55</v>
      </c>
      <c r="C35" s="298"/>
      <c r="D35" s="295"/>
      <c r="E35" s="115">
        <v>0</v>
      </c>
      <c r="F35" s="115">
        <v>0</v>
      </c>
      <c r="G35" s="1"/>
      <c r="H35" s="117"/>
    </row>
    <row r="36" spans="2:11" s="62" customFormat="1">
      <c r="B36" s="434" t="s">
        <v>284</v>
      </c>
      <c r="C36" s="434"/>
      <c r="D36" s="434"/>
      <c r="E36" s="115">
        <v>0</v>
      </c>
      <c r="F36" s="115">
        <v>0</v>
      </c>
      <c r="G36" s="1"/>
      <c r="H36" s="117"/>
    </row>
    <row r="37" spans="2:11" s="62" customFormat="1">
      <c r="B37" s="297" t="s">
        <v>56</v>
      </c>
      <c r="C37" s="297"/>
      <c r="D37" s="297"/>
      <c r="E37" s="115">
        <v>241864757</v>
      </c>
      <c r="F37" s="115">
        <v>111032356</v>
      </c>
      <c r="G37" s="1"/>
      <c r="H37" s="117"/>
    </row>
    <row r="38" spans="2:11" s="62" customFormat="1">
      <c r="B38" s="297" t="s">
        <v>57</v>
      </c>
      <c r="C38" s="297"/>
      <c r="D38" s="297"/>
      <c r="E38" s="115">
        <v>0</v>
      </c>
      <c r="F38" s="115">
        <v>0</v>
      </c>
      <c r="G38" s="1"/>
      <c r="H38" s="117"/>
    </row>
    <row r="39" spans="2:11" s="62" customFormat="1">
      <c r="B39" s="295" t="s">
        <v>58</v>
      </c>
      <c r="C39" s="295"/>
      <c r="D39" s="295"/>
      <c r="E39" s="116">
        <v>241864757</v>
      </c>
      <c r="F39" s="116">
        <v>111032356</v>
      </c>
      <c r="G39" s="1"/>
    </row>
    <row r="40" spans="2:11" s="62" customFormat="1">
      <c r="B40" s="295"/>
      <c r="C40" s="295"/>
      <c r="D40" s="295"/>
      <c r="E40" s="115"/>
      <c r="F40" s="26"/>
    </row>
    <row r="41" spans="2:11" s="62" customFormat="1" ht="31.5" customHeight="1">
      <c r="B41" s="433" t="s">
        <v>207</v>
      </c>
      <c r="C41" s="433"/>
      <c r="D41" s="433"/>
      <c r="E41" s="115"/>
      <c r="F41" s="26"/>
      <c r="I41" s="1"/>
    </row>
    <row r="42" spans="2:11" s="62" customFormat="1">
      <c r="B42" s="297" t="s">
        <v>59</v>
      </c>
      <c r="C42" s="297"/>
      <c r="D42" s="297"/>
      <c r="E42" s="115">
        <v>0</v>
      </c>
      <c r="F42" s="115">
        <v>0</v>
      </c>
    </row>
    <row r="43" spans="2:11" s="62" customFormat="1">
      <c r="B43" s="297" t="s">
        <v>24</v>
      </c>
      <c r="C43" s="297"/>
      <c r="D43" s="297"/>
      <c r="E43" s="115">
        <v>0</v>
      </c>
      <c r="F43" s="115">
        <v>0</v>
      </c>
    </row>
    <row r="44" spans="2:11" s="62" customFormat="1">
      <c r="B44" s="297" t="s">
        <v>285</v>
      </c>
      <c r="C44" s="297"/>
      <c r="D44" s="297"/>
      <c r="E44" s="115">
        <v>0</v>
      </c>
      <c r="F44" s="115">
        <v>0</v>
      </c>
      <c r="H44" s="121"/>
    </row>
    <row r="45" spans="2:11" s="62" customFormat="1">
      <c r="B45" s="297" t="s">
        <v>32</v>
      </c>
      <c r="C45" s="297"/>
      <c r="D45" s="297"/>
      <c r="E45" s="115">
        <v>0</v>
      </c>
      <c r="F45" s="115">
        <v>0</v>
      </c>
      <c r="H45" s="122"/>
    </row>
    <row r="46" spans="2:11" s="62" customFormat="1">
      <c r="B46" s="295" t="s">
        <v>25</v>
      </c>
      <c r="C46" s="295"/>
      <c r="D46" s="295"/>
      <c r="E46" s="123">
        <v>0</v>
      </c>
      <c r="F46" s="123">
        <v>0</v>
      </c>
      <c r="H46" s="122"/>
      <c r="I46" s="124"/>
      <c r="J46" s="124"/>
      <c r="K46" s="124"/>
    </row>
    <row r="47" spans="2:11" s="62" customFormat="1">
      <c r="B47" s="295"/>
      <c r="C47" s="295"/>
      <c r="D47" s="295"/>
      <c r="E47" s="116"/>
      <c r="F47" s="123"/>
      <c r="H47" s="122"/>
      <c r="I47" s="124"/>
      <c r="J47" s="124"/>
      <c r="K47" s="124"/>
    </row>
    <row r="48" spans="2:11" s="62" customFormat="1">
      <c r="B48" s="435" t="s">
        <v>26</v>
      </c>
      <c r="C48" s="435"/>
      <c r="D48" s="435"/>
      <c r="E48" s="116">
        <v>-1076537461</v>
      </c>
      <c r="F48" s="116">
        <v>1495439734</v>
      </c>
      <c r="I48" s="124"/>
      <c r="J48" s="124"/>
      <c r="K48" s="124"/>
    </row>
    <row r="49" spans="2:11" s="62" customFormat="1">
      <c r="B49" s="295" t="s">
        <v>27</v>
      </c>
      <c r="C49" s="295"/>
      <c r="D49" s="295"/>
      <c r="E49" s="115">
        <v>1477160065</v>
      </c>
      <c r="F49" s="115">
        <v>274388386</v>
      </c>
      <c r="I49" s="125"/>
      <c r="J49" s="124"/>
      <c r="K49" s="124"/>
    </row>
    <row r="50" spans="2:11" s="62" customFormat="1">
      <c r="B50" s="295" t="s">
        <v>28</v>
      </c>
      <c r="C50" s="295"/>
      <c r="D50" s="295"/>
      <c r="E50" s="116">
        <v>400622604</v>
      </c>
      <c r="F50" s="116">
        <v>1769828120</v>
      </c>
      <c r="I50" s="125"/>
      <c r="J50" s="125"/>
      <c r="K50" s="125"/>
    </row>
    <row r="51" spans="2:11" s="62" customFormat="1">
      <c r="B51" s="126"/>
      <c r="C51" s="126"/>
      <c r="D51" s="126"/>
      <c r="E51" s="127"/>
      <c r="F51" s="127"/>
      <c r="I51" s="128"/>
      <c r="J51" s="128"/>
      <c r="K51" s="128"/>
    </row>
    <row r="52" spans="2:11" s="62" customFormat="1">
      <c r="B52" s="424" t="s">
        <v>443</v>
      </c>
      <c r="C52" s="424"/>
      <c r="D52" s="424"/>
      <c r="E52" s="424"/>
      <c r="F52" s="424"/>
      <c r="I52" s="279"/>
      <c r="J52" s="279"/>
      <c r="K52" s="124"/>
    </row>
    <row r="53" spans="2:11">
      <c r="E53" s="1"/>
      <c r="F53" s="1"/>
      <c r="I53" s="129"/>
      <c r="J53" s="129"/>
      <c r="K53" s="129"/>
    </row>
    <row r="54" spans="2:11">
      <c r="E54" s="1"/>
      <c r="F54" s="1"/>
      <c r="G54" s="54"/>
      <c r="I54" s="62"/>
    </row>
    <row r="55" spans="2:11">
      <c r="B55" s="284" t="s">
        <v>75</v>
      </c>
      <c r="D55" s="284"/>
      <c r="E55" s="354"/>
      <c r="F55" s="52" t="s">
        <v>203</v>
      </c>
      <c r="I55" s="54"/>
      <c r="K55" s="62"/>
    </row>
    <row r="56" spans="2:11">
      <c r="B56" s="281" t="s">
        <v>560</v>
      </c>
      <c r="D56" s="281"/>
      <c r="E56" s="355"/>
      <c r="F56" s="281" t="s">
        <v>73</v>
      </c>
      <c r="I56" s="54"/>
      <c r="K56" s="62"/>
    </row>
  </sheetData>
  <mergeCells count="10">
    <mergeCell ref="B10:G10"/>
    <mergeCell ref="B13:G13"/>
    <mergeCell ref="B17:D17"/>
    <mergeCell ref="B23:D23"/>
    <mergeCell ref="B28:D28"/>
    <mergeCell ref="B32:D32"/>
    <mergeCell ref="B36:D36"/>
    <mergeCell ref="B41:D41"/>
    <mergeCell ref="B48:D48"/>
    <mergeCell ref="B52:F52"/>
  </mergeCells>
  <hyperlinks>
    <hyperlink ref="L8" location="Indice!A1" display="Índice" xr:uid="{07FACABD-845B-4065-8EE2-6A57AEA6D323}"/>
  </hyperlinks>
  <pageMargins left="0.7" right="0.7" top="0.75" bottom="0.75" header="0.3" footer="0.3"/>
  <pageSetup paperSize="9" scale="7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EC4B3-56E1-4AAB-8277-6A35C1DC895E}">
  <sheetPr>
    <tabColor rgb="FF0070C0"/>
  </sheetPr>
  <dimension ref="B1:T274"/>
  <sheetViews>
    <sheetView showGridLines="0" topLeftCell="A2" zoomScale="80" zoomScaleNormal="80" zoomScaleSheetLayoutView="110" workbookViewId="0">
      <selection activeCell="I23" sqref="I22:I23"/>
    </sheetView>
  </sheetViews>
  <sheetFormatPr baseColWidth="10" defaultColWidth="11.44140625" defaultRowHeight="15.6"/>
  <cols>
    <col min="1" max="1" width="4.33203125" style="62" customWidth="1"/>
    <col min="2" max="2" width="3.5546875" style="62" hidden="1" customWidth="1"/>
    <col min="3" max="4" width="11.44140625" style="62"/>
    <col min="5" max="5" width="13.5546875" style="62" bestFit="1" customWidth="1"/>
    <col min="6" max="6" width="11.44140625" style="62"/>
    <col min="7" max="7" width="20.44140625" style="62" bestFit="1" customWidth="1"/>
    <col min="8" max="11" width="11.44140625" style="62"/>
    <col min="12" max="12" width="12.5546875" style="62" customWidth="1"/>
    <col min="13" max="13" width="4.44140625" style="62" customWidth="1"/>
    <col min="14" max="16384" width="11.44140625" style="62"/>
  </cols>
  <sheetData>
    <row r="1" spans="2:20" s="378" customFormat="1"/>
    <row r="2" spans="2:20" s="378" customFormat="1">
      <c r="B2" s="379"/>
      <c r="C2" s="379"/>
      <c r="D2" s="379"/>
      <c r="E2" s="379"/>
      <c r="F2" s="379"/>
      <c r="G2" s="379"/>
      <c r="H2" s="379"/>
      <c r="I2" s="379"/>
      <c r="J2" s="379"/>
      <c r="K2" s="379"/>
      <c r="L2" s="379"/>
      <c r="M2" s="379"/>
      <c r="N2" s="379"/>
      <c r="O2" s="379"/>
      <c r="P2" s="379"/>
      <c r="Q2" s="379"/>
      <c r="R2" s="379"/>
      <c r="S2" s="379"/>
      <c r="T2" s="379"/>
    </row>
    <row r="3" spans="2:20" s="378" customFormat="1"/>
    <row r="4" spans="2:20" s="378" customFormat="1"/>
    <row r="5" spans="2:20" s="378" customFormat="1"/>
    <row r="6" spans="2:20" s="378" customFormat="1"/>
    <row r="7" spans="2:20" s="378" customFormat="1">
      <c r="B7" s="380"/>
      <c r="C7" s="380"/>
      <c r="D7" s="380"/>
      <c r="E7" s="380"/>
      <c r="F7" s="380"/>
      <c r="G7" s="380"/>
      <c r="H7" s="380"/>
      <c r="I7" s="380"/>
      <c r="J7" s="380"/>
      <c r="K7" s="380"/>
      <c r="L7" s="380"/>
      <c r="M7" s="380"/>
      <c r="N7" s="380"/>
      <c r="O7" s="380"/>
      <c r="P7" s="380"/>
      <c r="Q7" s="380"/>
      <c r="R7" s="380"/>
      <c r="S7" s="380"/>
      <c r="T7" s="380"/>
    </row>
    <row r="8" spans="2:20">
      <c r="B8" s="381"/>
      <c r="C8" s="381"/>
      <c r="D8" s="381"/>
      <c r="E8" s="381"/>
      <c r="F8" s="382"/>
    </row>
    <row r="9" spans="2:20">
      <c r="Q9" s="130" t="s">
        <v>232</v>
      </c>
    </row>
    <row r="10" spans="2:20" ht="19.2" customHeight="1">
      <c r="C10" s="432" t="s">
        <v>448</v>
      </c>
      <c r="D10" s="432"/>
      <c r="E10" s="432"/>
      <c r="F10" s="432"/>
      <c r="G10" s="432"/>
      <c r="H10" s="432"/>
      <c r="I10" s="432"/>
      <c r="J10" s="432"/>
      <c r="K10" s="432"/>
      <c r="L10" s="432"/>
      <c r="M10" s="432"/>
    </row>
    <row r="11" spans="2:20" ht="21" customHeight="1">
      <c r="C11" s="437" t="s">
        <v>523</v>
      </c>
      <c r="D11" s="437"/>
      <c r="E11" s="437"/>
      <c r="F11" s="437"/>
      <c r="G11" s="437"/>
      <c r="H11" s="437"/>
      <c r="I11" s="437"/>
      <c r="J11" s="437"/>
      <c r="K11" s="437"/>
      <c r="L11" s="437"/>
    </row>
    <row r="12" spans="2:20">
      <c r="G12" s="383" t="s">
        <v>237</v>
      </c>
    </row>
    <row r="13" spans="2:20">
      <c r="G13" s="383"/>
    </row>
    <row r="14" spans="2:20">
      <c r="C14" s="77" t="s">
        <v>208</v>
      </c>
    </row>
    <row r="16" spans="2:20">
      <c r="C16" s="77" t="s">
        <v>110</v>
      </c>
    </row>
    <row r="18" spans="3:12" ht="112.05" customHeight="1">
      <c r="C18" s="420" t="s">
        <v>351</v>
      </c>
      <c r="D18" s="420"/>
      <c r="E18" s="420"/>
      <c r="F18" s="420"/>
      <c r="G18" s="420"/>
      <c r="H18" s="420"/>
      <c r="I18" s="420"/>
      <c r="J18" s="420"/>
      <c r="K18" s="420"/>
      <c r="L18" s="420"/>
    </row>
    <row r="21" spans="3:12">
      <c r="C21" s="77" t="s">
        <v>209</v>
      </c>
    </row>
    <row r="23" spans="3:12">
      <c r="C23" s="77" t="s">
        <v>137</v>
      </c>
    </row>
    <row r="24" spans="3:12" ht="46.2" customHeight="1">
      <c r="C24" s="420" t="s">
        <v>238</v>
      </c>
      <c r="D24" s="420"/>
      <c r="E24" s="420"/>
      <c r="F24" s="420"/>
      <c r="G24" s="420"/>
      <c r="H24" s="420"/>
      <c r="I24" s="420"/>
      <c r="J24" s="420"/>
      <c r="K24" s="420"/>
      <c r="L24" s="420"/>
    </row>
    <row r="25" spans="3:12" ht="10.95" customHeight="1">
      <c r="C25" s="376"/>
      <c r="D25" s="376"/>
      <c r="E25" s="376"/>
      <c r="F25" s="376"/>
      <c r="G25" s="376"/>
      <c r="H25" s="376"/>
      <c r="I25" s="376"/>
      <c r="J25" s="376"/>
      <c r="K25" s="376"/>
      <c r="L25" s="376"/>
    </row>
    <row r="26" spans="3:12">
      <c r="C26" s="62" t="s">
        <v>78</v>
      </c>
    </row>
    <row r="28" spans="3:12">
      <c r="C28" s="77" t="s">
        <v>79</v>
      </c>
    </row>
    <row r="29" spans="3:12" ht="44.25" customHeight="1">
      <c r="C29" s="420" t="s">
        <v>138</v>
      </c>
      <c r="D29" s="420"/>
      <c r="E29" s="420"/>
      <c r="F29" s="420"/>
      <c r="G29" s="420"/>
      <c r="H29" s="420"/>
      <c r="I29" s="420"/>
      <c r="J29" s="420"/>
      <c r="K29" s="420"/>
      <c r="L29" s="420"/>
    </row>
    <row r="30" spans="3:12">
      <c r="C30" s="376"/>
      <c r="D30" s="376"/>
      <c r="E30" s="376"/>
      <c r="F30" s="376"/>
      <c r="G30" s="376"/>
      <c r="H30" s="376"/>
      <c r="I30" s="376"/>
      <c r="J30" s="376"/>
      <c r="K30" s="376"/>
      <c r="L30" s="376"/>
    </row>
    <row r="31" spans="3:12">
      <c r="C31" s="77" t="s">
        <v>80</v>
      </c>
      <c r="D31" s="376"/>
      <c r="E31" s="376"/>
      <c r="F31" s="376"/>
      <c r="G31" s="376"/>
      <c r="H31" s="376"/>
      <c r="I31" s="376"/>
      <c r="J31" s="376"/>
      <c r="K31" s="376"/>
      <c r="L31" s="376"/>
    </row>
    <row r="32" spans="3:12" ht="49.8" customHeight="1">
      <c r="C32" s="420" t="s">
        <v>556</v>
      </c>
      <c r="D32" s="420"/>
      <c r="E32" s="420"/>
      <c r="F32" s="420"/>
      <c r="G32" s="420"/>
      <c r="H32" s="420"/>
      <c r="I32" s="420"/>
      <c r="J32" s="420"/>
      <c r="K32" s="420"/>
      <c r="L32" s="420"/>
    </row>
    <row r="33" spans="3:12">
      <c r="C33" s="420"/>
      <c r="D33" s="420"/>
      <c r="E33" s="420"/>
      <c r="F33" s="420"/>
      <c r="G33" s="420"/>
      <c r="H33" s="420"/>
      <c r="I33" s="420"/>
      <c r="J33" s="420"/>
      <c r="K33" s="420"/>
      <c r="L33" s="420"/>
    </row>
    <row r="34" spans="3:12" ht="21.6" customHeight="1">
      <c r="C34" s="77" t="s">
        <v>139</v>
      </c>
      <c r="D34" s="376"/>
      <c r="E34" s="376"/>
      <c r="F34" s="376"/>
      <c r="G34" s="376"/>
      <c r="H34" s="376"/>
      <c r="I34" s="376"/>
      <c r="J34" s="376"/>
      <c r="K34" s="376"/>
      <c r="L34" s="376"/>
    </row>
    <row r="35" spans="3:12" ht="70.5" customHeight="1">
      <c r="C35" s="420" t="s">
        <v>394</v>
      </c>
      <c r="D35" s="420"/>
      <c r="E35" s="420"/>
      <c r="F35" s="420"/>
      <c r="G35" s="420"/>
      <c r="H35" s="420"/>
      <c r="I35" s="420"/>
      <c r="J35" s="420"/>
      <c r="K35" s="420"/>
      <c r="L35" s="420"/>
    </row>
    <row r="36" spans="3:12">
      <c r="C36" s="420" t="s">
        <v>395</v>
      </c>
      <c r="D36" s="420"/>
      <c r="E36" s="420"/>
      <c r="F36" s="420"/>
      <c r="G36" s="420"/>
      <c r="H36" s="420"/>
      <c r="I36" s="420"/>
      <c r="J36" s="420"/>
      <c r="K36" s="420"/>
      <c r="L36" s="420"/>
    </row>
    <row r="37" spans="3:12" ht="64.95" customHeight="1">
      <c r="C37" s="420" t="s">
        <v>239</v>
      </c>
      <c r="D37" s="420"/>
      <c r="E37" s="420"/>
      <c r="F37" s="420"/>
      <c r="G37" s="420"/>
      <c r="H37" s="420"/>
      <c r="I37" s="420"/>
      <c r="J37" s="420"/>
      <c r="K37" s="420"/>
      <c r="L37" s="420"/>
    </row>
    <row r="38" spans="3:12" ht="20.7" customHeight="1">
      <c r="C38" s="438" t="s">
        <v>81</v>
      </c>
      <c r="D38" s="438"/>
      <c r="E38" s="438"/>
      <c r="F38" s="438"/>
      <c r="G38" s="438"/>
      <c r="H38" s="438"/>
      <c r="I38" s="438"/>
      <c r="J38" s="438"/>
      <c r="K38" s="438"/>
      <c r="L38" s="438"/>
    </row>
    <row r="39" spans="3:12" ht="43.2" customHeight="1">
      <c r="C39" s="420" t="s">
        <v>426</v>
      </c>
      <c r="D39" s="420"/>
      <c r="E39" s="420"/>
      <c r="F39" s="420"/>
      <c r="G39" s="420"/>
      <c r="H39" s="420"/>
      <c r="I39" s="420"/>
      <c r="J39" s="420"/>
      <c r="K39" s="420"/>
      <c r="L39" s="420"/>
    </row>
    <row r="40" spans="3:12">
      <c r="C40" s="376"/>
      <c r="D40" s="376"/>
      <c r="E40" s="376"/>
      <c r="F40" s="376"/>
      <c r="G40" s="376"/>
      <c r="H40" s="376"/>
      <c r="I40" s="376"/>
      <c r="J40" s="376"/>
      <c r="K40" s="376"/>
      <c r="L40" s="376"/>
    </row>
    <row r="41" spans="3:12">
      <c r="C41" s="77" t="s">
        <v>140</v>
      </c>
    </row>
    <row r="42" spans="3:12" s="285" customFormat="1" ht="63" customHeight="1">
      <c r="C42" s="420" t="s">
        <v>524</v>
      </c>
      <c r="D42" s="420"/>
      <c r="E42" s="420"/>
      <c r="F42" s="420"/>
      <c r="G42" s="420"/>
      <c r="H42" s="420"/>
      <c r="I42" s="420"/>
      <c r="J42" s="420"/>
      <c r="K42" s="420"/>
      <c r="L42" s="420"/>
    </row>
    <row r="43" spans="3:12">
      <c r="C43" s="62" t="s">
        <v>77</v>
      </c>
    </row>
    <row r="44" spans="3:12">
      <c r="C44" s="77" t="s">
        <v>141</v>
      </c>
    </row>
    <row r="45" spans="3:12" ht="35.700000000000003" customHeight="1">
      <c r="C45" s="420" t="s">
        <v>525</v>
      </c>
      <c r="D45" s="420"/>
      <c r="E45" s="420"/>
      <c r="F45" s="420"/>
      <c r="G45" s="420"/>
      <c r="H45" s="420"/>
      <c r="I45" s="420"/>
      <c r="J45" s="420"/>
      <c r="K45" s="420"/>
      <c r="L45" s="420"/>
    </row>
    <row r="46" spans="3:12">
      <c r="C46" s="420" t="s">
        <v>240</v>
      </c>
      <c r="D46" s="420"/>
      <c r="E46" s="420"/>
      <c r="F46" s="420"/>
      <c r="G46" s="420"/>
      <c r="H46" s="420"/>
      <c r="I46" s="420"/>
      <c r="J46" s="420"/>
      <c r="K46" s="420"/>
      <c r="L46" s="420"/>
    </row>
    <row r="48" spans="3:12">
      <c r="C48" s="77" t="s">
        <v>142</v>
      </c>
    </row>
    <row r="49" spans="3:12" ht="30" customHeight="1">
      <c r="C49" s="420" t="s">
        <v>82</v>
      </c>
      <c r="D49" s="420"/>
      <c r="E49" s="420"/>
      <c r="F49" s="420"/>
      <c r="G49" s="420"/>
      <c r="H49" s="420"/>
      <c r="I49" s="420"/>
      <c r="J49" s="420"/>
      <c r="K49" s="420"/>
      <c r="L49" s="420"/>
    </row>
    <row r="50" spans="3:12" ht="28.5" customHeight="1">
      <c r="C50" s="420" t="s">
        <v>83</v>
      </c>
      <c r="D50" s="420"/>
      <c r="E50" s="420"/>
      <c r="F50" s="420"/>
      <c r="G50" s="420"/>
      <c r="H50" s="420"/>
      <c r="I50" s="420"/>
      <c r="J50" s="420"/>
      <c r="K50" s="420"/>
      <c r="L50" s="420"/>
    </row>
    <row r="51" spans="3:12" ht="28.5" customHeight="1">
      <c r="C51" s="420" t="s">
        <v>241</v>
      </c>
      <c r="D51" s="420"/>
      <c r="E51" s="420"/>
      <c r="F51" s="420"/>
      <c r="G51" s="420"/>
      <c r="H51" s="420"/>
      <c r="I51" s="420"/>
      <c r="J51" s="420"/>
      <c r="K51" s="420"/>
      <c r="L51" s="420"/>
    </row>
    <row r="52" spans="3:12" ht="13.5" customHeight="1">
      <c r="C52" s="376"/>
      <c r="D52" s="376"/>
      <c r="E52" s="376"/>
      <c r="F52" s="376"/>
      <c r="G52" s="376"/>
      <c r="H52" s="376"/>
      <c r="I52" s="376"/>
      <c r="J52" s="376"/>
      <c r="K52" s="376"/>
      <c r="L52" s="376"/>
    </row>
    <row r="53" spans="3:12">
      <c r="C53" s="77" t="s">
        <v>143</v>
      </c>
    </row>
    <row r="54" spans="3:12" ht="34.5" customHeight="1">
      <c r="C54" s="420" t="s">
        <v>84</v>
      </c>
      <c r="D54" s="420"/>
      <c r="E54" s="420"/>
      <c r="F54" s="420"/>
      <c r="G54" s="420"/>
      <c r="H54" s="420"/>
      <c r="I54" s="420"/>
      <c r="J54" s="420"/>
      <c r="K54" s="420"/>
      <c r="L54" s="420"/>
    </row>
    <row r="55" spans="3:12" ht="29.25" customHeight="1">
      <c r="C55" s="420" t="s">
        <v>85</v>
      </c>
      <c r="D55" s="420"/>
      <c r="E55" s="420"/>
      <c r="F55" s="420"/>
      <c r="G55" s="420"/>
      <c r="H55" s="420"/>
      <c r="I55" s="420"/>
      <c r="J55" s="420"/>
      <c r="K55" s="420"/>
      <c r="L55" s="420"/>
    </row>
    <row r="56" spans="3:12">
      <c r="C56" s="376"/>
      <c r="D56" s="376"/>
      <c r="E56" s="376"/>
      <c r="F56" s="376"/>
      <c r="G56" s="376"/>
      <c r="H56" s="376"/>
      <c r="I56" s="376"/>
      <c r="J56" s="376"/>
      <c r="K56" s="376"/>
      <c r="L56" s="376"/>
    </row>
    <row r="57" spans="3:12">
      <c r="C57" s="287" t="s">
        <v>242</v>
      </c>
      <c r="D57" s="376"/>
      <c r="E57" s="376"/>
      <c r="F57" s="376"/>
      <c r="G57" s="376"/>
      <c r="H57" s="376"/>
      <c r="I57" s="376"/>
      <c r="J57" s="376"/>
      <c r="K57" s="376"/>
      <c r="L57" s="376"/>
    </row>
    <row r="58" spans="3:12">
      <c r="C58" s="376"/>
      <c r="D58" s="376"/>
      <c r="E58" s="376"/>
      <c r="F58" s="376"/>
      <c r="G58" s="376"/>
      <c r="H58" s="376"/>
      <c r="I58" s="376"/>
      <c r="J58" s="376"/>
      <c r="K58" s="376"/>
      <c r="L58" s="376"/>
    </row>
    <row r="59" spans="3:12" ht="54.75" customHeight="1">
      <c r="C59" s="420" t="s">
        <v>243</v>
      </c>
      <c r="D59" s="420"/>
      <c r="E59" s="420"/>
      <c r="F59" s="420"/>
      <c r="G59" s="420"/>
      <c r="H59" s="420"/>
      <c r="I59" s="420"/>
      <c r="J59" s="420"/>
      <c r="K59" s="420"/>
      <c r="L59" s="420"/>
    </row>
    <row r="60" spans="3:12">
      <c r="C60" s="376"/>
      <c r="D60" s="376"/>
      <c r="E60" s="376"/>
      <c r="F60" s="376"/>
      <c r="G60" s="376"/>
      <c r="H60" s="376"/>
      <c r="I60" s="376"/>
      <c r="J60" s="376"/>
      <c r="K60" s="376"/>
      <c r="L60" s="376"/>
    </row>
    <row r="61" spans="3:12">
      <c r="C61" s="77" t="s">
        <v>210</v>
      </c>
    </row>
    <row r="62" spans="3:12" ht="28.2" customHeight="1">
      <c r="C62" s="420" t="s">
        <v>144</v>
      </c>
      <c r="D62" s="420"/>
      <c r="E62" s="420"/>
      <c r="F62" s="420"/>
      <c r="G62" s="420"/>
      <c r="H62" s="420"/>
      <c r="I62" s="420"/>
      <c r="J62" s="420"/>
      <c r="K62" s="420"/>
      <c r="L62" s="420"/>
    </row>
    <row r="67" spans="3:11">
      <c r="C67" s="384"/>
      <c r="F67" s="284" t="s">
        <v>75</v>
      </c>
      <c r="G67" s="384"/>
      <c r="I67" s="375"/>
      <c r="K67" s="375" t="s">
        <v>203</v>
      </c>
    </row>
    <row r="68" spans="3:11">
      <c r="C68" s="385"/>
      <c r="F68" s="281" t="s">
        <v>560</v>
      </c>
      <c r="G68" s="385"/>
      <c r="I68" s="386"/>
      <c r="K68" s="385" t="s">
        <v>73</v>
      </c>
    </row>
    <row r="274" spans="4:4">
      <c r="D274" s="62">
        <v>0</v>
      </c>
    </row>
  </sheetData>
  <mergeCells count="22">
    <mergeCell ref="C54:L54"/>
    <mergeCell ref="C55:L55"/>
    <mergeCell ref="C59:L59"/>
    <mergeCell ref="C62:L62"/>
    <mergeCell ref="C42:L42"/>
    <mergeCell ref="C45:L45"/>
    <mergeCell ref="C46:L46"/>
    <mergeCell ref="C49:L49"/>
    <mergeCell ref="C50:L50"/>
    <mergeCell ref="C51:L51"/>
    <mergeCell ref="C39:L39"/>
    <mergeCell ref="C10:M10"/>
    <mergeCell ref="C11:L11"/>
    <mergeCell ref="C18:L18"/>
    <mergeCell ref="C24:L24"/>
    <mergeCell ref="C29:L29"/>
    <mergeCell ref="C32:L32"/>
    <mergeCell ref="C33:L33"/>
    <mergeCell ref="C35:L35"/>
    <mergeCell ref="C36:L36"/>
    <mergeCell ref="C37:L37"/>
    <mergeCell ref="C38:L38"/>
  </mergeCells>
  <hyperlinks>
    <hyperlink ref="Q9" location="Indice!A1" display="Índice" xr:uid="{BC61F321-1900-4C3A-8C34-F61B961D002D}"/>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7010-E104-430E-9D90-36E85F7C04C5}">
  <sheetPr>
    <tabColor rgb="FF0070C0"/>
  </sheetPr>
  <dimension ref="A1:T390"/>
  <sheetViews>
    <sheetView showGridLines="0" topLeftCell="A367" zoomScale="80" zoomScaleNormal="80" zoomScaleSheetLayoutView="100" workbookViewId="0"/>
  </sheetViews>
  <sheetFormatPr baseColWidth="10" defaultColWidth="9.33203125" defaultRowHeight="15.6"/>
  <cols>
    <col min="1" max="1" width="4.33203125" style="304" customWidth="1"/>
    <col min="2" max="2" width="54.88671875" style="304" customWidth="1"/>
    <col min="3" max="3" width="18.109375" style="304" customWidth="1"/>
    <col min="4" max="4" width="20.6640625" style="304" customWidth="1"/>
    <col min="5" max="8" width="18.109375" style="304" customWidth="1"/>
    <col min="9" max="9" width="14.6640625" style="303" bestFit="1" customWidth="1"/>
    <col min="10" max="10" width="15.33203125" style="304" bestFit="1" customWidth="1"/>
    <col min="11" max="11" width="10" style="304" bestFit="1" customWidth="1"/>
    <col min="12" max="12" width="11.5546875" style="304" customWidth="1"/>
    <col min="13" max="13" width="10.33203125" style="304" customWidth="1"/>
    <col min="14" max="16384" width="9.33203125" style="304"/>
  </cols>
  <sheetData>
    <row r="1" spans="1:20" s="96" customFormat="1"/>
    <row r="2" spans="1:20" s="96" customFormat="1">
      <c r="B2" s="278"/>
      <c r="C2" s="278"/>
      <c r="D2" s="278"/>
      <c r="E2" s="278"/>
      <c r="F2" s="278"/>
      <c r="G2" s="278"/>
      <c r="H2" s="278"/>
      <c r="I2" s="278"/>
      <c r="J2" s="278"/>
      <c r="K2" s="278"/>
      <c r="L2" s="278"/>
      <c r="M2" s="278"/>
      <c r="N2" s="278"/>
      <c r="O2" s="278"/>
      <c r="P2" s="278"/>
      <c r="Q2" s="278"/>
      <c r="R2" s="278"/>
      <c r="S2" s="278"/>
      <c r="T2" s="278"/>
    </row>
    <row r="3" spans="1:20" s="96" customFormat="1"/>
    <row r="4" spans="1:20" s="96" customFormat="1"/>
    <row r="5" spans="1:20" s="96" customFormat="1"/>
    <row r="6" spans="1:20" s="96" customFormat="1"/>
    <row r="7" spans="1:20" s="96" customFormat="1">
      <c r="B7" s="277"/>
      <c r="C7" s="277"/>
      <c r="D7" s="277"/>
      <c r="E7" s="277"/>
      <c r="F7" s="277"/>
      <c r="G7" s="277"/>
      <c r="H7" s="277"/>
      <c r="I7" s="277"/>
      <c r="J7" s="277"/>
      <c r="K7" s="277"/>
      <c r="L7" s="277"/>
      <c r="M7" s="277"/>
      <c r="N7" s="277"/>
      <c r="O7" s="277"/>
      <c r="P7" s="277"/>
      <c r="Q7" s="277"/>
      <c r="R7" s="277"/>
      <c r="S7" s="277"/>
      <c r="T7" s="277"/>
    </row>
    <row r="8" spans="1:20" s="1" customFormat="1">
      <c r="B8" s="54"/>
      <c r="C8" s="54"/>
      <c r="D8" s="54"/>
      <c r="E8" s="54"/>
      <c r="F8" s="57"/>
    </row>
    <row r="9" spans="1:20">
      <c r="A9" s="301"/>
      <c r="B9" s="302"/>
      <c r="C9" s="302"/>
      <c r="D9" s="302"/>
      <c r="E9" s="302"/>
      <c r="F9" s="302"/>
      <c r="G9" s="55" t="s">
        <v>232</v>
      </c>
      <c r="H9" s="302"/>
    </row>
    <row r="10" spans="1:20">
      <c r="A10" s="305"/>
      <c r="B10" s="302" t="s">
        <v>211</v>
      </c>
    </row>
    <row r="11" spans="1:20">
      <c r="A11" s="305"/>
    </row>
    <row r="12" spans="1:20">
      <c r="A12" s="305"/>
      <c r="B12" s="302" t="s">
        <v>111</v>
      </c>
    </row>
    <row r="13" spans="1:20" ht="36.75" customHeight="1">
      <c r="A13" s="305"/>
      <c r="B13" s="420" t="s">
        <v>555</v>
      </c>
      <c r="C13" s="420"/>
      <c r="D13" s="420"/>
      <c r="E13" s="420"/>
      <c r="F13" s="420"/>
      <c r="G13" s="420"/>
      <c r="H13" s="420"/>
      <c r="I13" s="138"/>
      <c r="J13" s="139"/>
      <c r="K13" s="139"/>
    </row>
    <row r="14" spans="1:20">
      <c r="A14" s="305"/>
      <c r="B14" s="302"/>
    </row>
    <row r="15" spans="1:20" ht="14.4" customHeight="1">
      <c r="A15" s="305"/>
      <c r="B15" s="441"/>
      <c r="C15" s="443">
        <v>44834</v>
      </c>
      <c r="D15" s="443">
        <v>44561</v>
      </c>
    </row>
    <row r="16" spans="1:20">
      <c r="A16" s="305"/>
      <c r="B16" s="442"/>
      <c r="C16" s="444"/>
      <c r="D16" s="444"/>
    </row>
    <row r="17" spans="1:9">
      <c r="A17" s="305"/>
      <c r="B17" s="132" t="s">
        <v>367</v>
      </c>
      <c r="C17" s="133">
        <v>7078.87</v>
      </c>
      <c r="D17" s="133">
        <v>6870.81</v>
      </c>
    </row>
    <row r="18" spans="1:9">
      <c r="A18" s="305"/>
      <c r="B18" s="132" t="s">
        <v>368</v>
      </c>
      <c r="C18" s="133">
        <v>7090.2</v>
      </c>
      <c r="D18" s="133">
        <v>6887.4</v>
      </c>
    </row>
    <row r="19" spans="1:9">
      <c r="A19" s="305"/>
      <c r="B19" s="1"/>
    </row>
    <row r="20" spans="1:9">
      <c r="A20" s="305"/>
      <c r="B20" s="302" t="s">
        <v>112</v>
      </c>
    </row>
    <row r="21" spans="1:9">
      <c r="A21" s="305"/>
      <c r="B21" s="445" t="s">
        <v>246</v>
      </c>
      <c r="C21" s="445"/>
      <c r="D21" s="445"/>
      <c r="E21" s="445"/>
      <c r="F21" s="445"/>
      <c r="G21" s="445"/>
      <c r="H21" s="445"/>
    </row>
    <row r="22" spans="1:9">
      <c r="A22" s="305"/>
      <c r="B22" s="285"/>
      <c r="C22" s="285"/>
      <c r="D22" s="285"/>
      <c r="E22" s="285"/>
      <c r="F22" s="285"/>
      <c r="G22" s="285"/>
      <c r="H22" s="285"/>
    </row>
    <row r="23" spans="1:9" s="136" customFormat="1">
      <c r="A23" s="134"/>
      <c r="B23" s="446" t="s">
        <v>86</v>
      </c>
      <c r="C23" s="447" t="s">
        <v>361</v>
      </c>
      <c r="D23" s="447" t="s">
        <v>362</v>
      </c>
      <c r="E23" s="447" t="s">
        <v>363</v>
      </c>
      <c r="F23" s="447" t="s">
        <v>364</v>
      </c>
      <c r="G23" s="447" t="s">
        <v>365</v>
      </c>
      <c r="H23" s="447" t="s">
        <v>366</v>
      </c>
      <c r="I23" s="135"/>
    </row>
    <row r="24" spans="1:9" s="139" customFormat="1">
      <c r="A24" s="137"/>
      <c r="B24" s="446"/>
      <c r="C24" s="448"/>
      <c r="D24" s="448"/>
      <c r="E24" s="448"/>
      <c r="F24" s="448"/>
      <c r="G24" s="448"/>
      <c r="H24" s="448"/>
      <c r="I24" s="138"/>
    </row>
    <row r="25" spans="1:9" ht="14.7" customHeight="1">
      <c r="A25" s="305"/>
      <c r="B25" s="451" t="s">
        <v>2</v>
      </c>
      <c r="C25" s="451"/>
      <c r="D25" s="451"/>
      <c r="E25" s="451"/>
      <c r="F25" s="451"/>
      <c r="G25" s="451"/>
      <c r="H25" s="451"/>
    </row>
    <row r="26" spans="1:9">
      <c r="A26" s="305"/>
      <c r="B26" s="451" t="s">
        <v>65</v>
      </c>
      <c r="C26" s="451"/>
      <c r="D26" s="451"/>
      <c r="E26" s="451"/>
      <c r="F26" s="451"/>
      <c r="G26" s="451"/>
      <c r="H26" s="451"/>
    </row>
    <row r="27" spans="1:9">
      <c r="A27" s="305"/>
      <c r="B27" s="288" t="s">
        <v>221</v>
      </c>
      <c r="C27" s="288"/>
      <c r="D27" s="288"/>
      <c r="E27" s="288"/>
      <c r="F27" s="288"/>
      <c r="G27" s="288"/>
      <c r="H27" s="288"/>
    </row>
    <row r="28" spans="1:9">
      <c r="A28" s="305"/>
      <c r="B28" s="140" t="s">
        <v>449</v>
      </c>
      <c r="C28" s="141" t="s">
        <v>0</v>
      </c>
      <c r="D28" s="142">
        <v>47580.080000000016</v>
      </c>
      <c r="E28" s="143">
        <v>7078.87</v>
      </c>
      <c r="F28" s="144">
        <v>336813200.90960014</v>
      </c>
      <c r="G28" s="145">
        <v>6870.81</v>
      </c>
      <c r="H28" s="306">
        <v>760987004</v>
      </c>
    </row>
    <row r="29" spans="1:9">
      <c r="A29" s="305"/>
      <c r="B29" s="288" t="s">
        <v>136</v>
      </c>
      <c r="C29" s="146"/>
      <c r="D29" s="147"/>
      <c r="E29" s="148"/>
      <c r="F29" s="149"/>
      <c r="G29" s="150"/>
      <c r="H29" s="151"/>
    </row>
    <row r="30" spans="1:9">
      <c r="A30" s="305"/>
      <c r="B30" s="140" t="s">
        <v>396</v>
      </c>
      <c r="C30" s="141" t="s">
        <v>0</v>
      </c>
      <c r="D30" s="152">
        <v>325000</v>
      </c>
      <c r="E30" s="143">
        <v>7078.87</v>
      </c>
      <c r="F30" s="144">
        <v>2300632750</v>
      </c>
      <c r="G30" s="145">
        <v>6870.81</v>
      </c>
      <c r="H30" s="306">
        <v>171770250</v>
      </c>
    </row>
    <row r="31" spans="1:9">
      <c r="A31" s="305"/>
      <c r="B31" s="140" t="s">
        <v>397</v>
      </c>
      <c r="C31" s="141" t="s">
        <v>0</v>
      </c>
      <c r="D31" s="152">
        <v>17993.82</v>
      </c>
      <c r="E31" s="143">
        <v>7078.87</v>
      </c>
      <c r="F31" s="144">
        <v>127375912.5834</v>
      </c>
      <c r="G31" s="145">
        <v>6870.81</v>
      </c>
      <c r="H31" s="306">
        <v>7593207</v>
      </c>
    </row>
    <row r="32" spans="1:9">
      <c r="A32" s="305"/>
      <c r="B32" s="140" t="s">
        <v>398</v>
      </c>
      <c r="C32" s="141" t="s">
        <v>0</v>
      </c>
      <c r="D32" s="142">
        <v>-13968.84</v>
      </c>
      <c r="E32" s="143">
        <v>7078.87</v>
      </c>
      <c r="F32" s="392">
        <v>-98883602.410799995</v>
      </c>
      <c r="G32" s="145">
        <v>6870.81</v>
      </c>
      <c r="H32" s="392">
        <v>-6308434</v>
      </c>
    </row>
    <row r="33" spans="1:9">
      <c r="A33" s="305"/>
      <c r="B33" s="288" t="s">
        <v>272</v>
      </c>
      <c r="C33" s="146"/>
      <c r="D33" s="147"/>
      <c r="E33" s="148"/>
      <c r="F33" s="149"/>
      <c r="G33" s="150"/>
      <c r="H33" s="151"/>
    </row>
    <row r="34" spans="1:9">
      <c r="A34" s="305"/>
      <c r="B34" s="140" t="s">
        <v>222</v>
      </c>
      <c r="C34" s="141" t="s">
        <v>0</v>
      </c>
      <c r="D34" s="152">
        <v>35586.700000000048</v>
      </c>
      <c r="E34" s="143">
        <v>7078.87</v>
      </c>
      <c r="F34" s="144">
        <v>251913623.02900034</v>
      </c>
      <c r="G34" s="145">
        <v>6870.81</v>
      </c>
      <c r="H34" s="306">
        <v>244724830</v>
      </c>
    </row>
    <row r="35" spans="1:9">
      <c r="A35" s="305"/>
      <c r="B35" s="288" t="s">
        <v>509</v>
      </c>
      <c r="C35" s="146"/>
      <c r="D35" s="147"/>
      <c r="E35" s="148"/>
      <c r="F35" s="149"/>
      <c r="G35" s="150"/>
      <c r="H35" s="151"/>
    </row>
    <row r="36" spans="1:9">
      <c r="A36" s="305"/>
      <c r="B36" s="140" t="s">
        <v>510</v>
      </c>
      <c r="C36" s="141" t="s">
        <v>0</v>
      </c>
      <c r="D36" s="152">
        <v>33</v>
      </c>
      <c r="E36" s="143">
        <v>7078.87</v>
      </c>
      <c r="F36" s="144">
        <v>233602.71</v>
      </c>
      <c r="G36" s="145">
        <v>6870.81</v>
      </c>
      <c r="H36" s="306">
        <v>0</v>
      </c>
    </row>
    <row r="37" spans="1:9">
      <c r="A37" s="305"/>
      <c r="B37" s="153" t="s">
        <v>244</v>
      </c>
      <c r="C37" s="146"/>
      <c r="D37" s="154">
        <v>412224.76000000007</v>
      </c>
      <c r="E37" s="148"/>
      <c r="F37" s="155">
        <v>2918085486.8212004</v>
      </c>
      <c r="G37" s="150"/>
      <c r="H37" s="155">
        <v>1178766857</v>
      </c>
    </row>
    <row r="38" spans="1:9">
      <c r="A38" s="305"/>
      <c r="B38" s="288" t="s">
        <v>67</v>
      </c>
      <c r="C38" s="156"/>
      <c r="D38" s="157"/>
      <c r="E38" s="153"/>
      <c r="F38" s="158"/>
      <c r="G38" s="153"/>
      <c r="H38" s="153"/>
    </row>
    <row r="39" spans="1:9">
      <c r="A39" s="305"/>
      <c r="B39" s="288" t="s">
        <v>66</v>
      </c>
      <c r="C39" s="156"/>
      <c r="D39" s="159"/>
      <c r="E39" s="288"/>
      <c r="F39" s="160"/>
      <c r="G39" s="288"/>
      <c r="H39" s="288"/>
    </row>
    <row r="40" spans="1:9">
      <c r="A40" s="305"/>
      <c r="B40" s="288" t="s">
        <v>399</v>
      </c>
      <c r="C40" s="156"/>
      <c r="D40" s="159"/>
      <c r="E40" s="288"/>
      <c r="F40" s="160"/>
      <c r="G40" s="288"/>
      <c r="H40" s="288"/>
    </row>
    <row r="41" spans="1:9">
      <c r="A41" s="305"/>
      <c r="B41" s="140" t="s">
        <v>352</v>
      </c>
      <c r="C41" s="141" t="s">
        <v>0</v>
      </c>
      <c r="D41" s="142">
        <v>0</v>
      </c>
      <c r="E41" s="142">
        <v>7090.2</v>
      </c>
      <c r="F41" s="253">
        <v>0</v>
      </c>
      <c r="G41" s="145">
        <v>6887.4</v>
      </c>
      <c r="H41" s="253">
        <v>-64355866</v>
      </c>
    </row>
    <row r="42" spans="1:9">
      <c r="A42" s="305"/>
      <c r="B42" s="140" t="s">
        <v>418</v>
      </c>
      <c r="C42" s="141" t="s">
        <v>0</v>
      </c>
      <c r="D42" s="142">
        <v>-450</v>
      </c>
      <c r="E42" s="142">
        <v>7090.2</v>
      </c>
      <c r="F42" s="253">
        <v>-3190590</v>
      </c>
      <c r="G42" s="145">
        <v>6887.4</v>
      </c>
      <c r="H42" s="253">
        <v>0</v>
      </c>
    </row>
    <row r="43" spans="1:9">
      <c r="A43" s="305"/>
      <c r="B43" s="140" t="s">
        <v>400</v>
      </c>
      <c r="C43" s="141" t="s">
        <v>0</v>
      </c>
      <c r="D43" s="142">
        <v>-14066</v>
      </c>
      <c r="E43" s="142">
        <v>7090.2</v>
      </c>
      <c r="F43" s="253">
        <v>-99730753.200000003</v>
      </c>
      <c r="G43" s="145">
        <v>6887.4</v>
      </c>
      <c r="H43" s="253">
        <v>-119599701</v>
      </c>
    </row>
    <row r="44" spans="1:9">
      <c r="A44" s="305"/>
      <c r="B44" s="153" t="s">
        <v>245</v>
      </c>
      <c r="C44" s="162">
        <v>0</v>
      </c>
      <c r="D44" s="257">
        <v>-14516</v>
      </c>
      <c r="E44" s="255"/>
      <c r="F44" s="254">
        <v>-102921343.2</v>
      </c>
      <c r="G44" s="256">
        <v>0</v>
      </c>
      <c r="H44" s="254">
        <v>-183955567</v>
      </c>
    </row>
    <row r="45" spans="1:9">
      <c r="A45" s="305"/>
      <c r="B45" s="1"/>
    </row>
    <row r="46" spans="1:9">
      <c r="A46" s="305"/>
      <c r="B46" s="1"/>
    </row>
    <row r="47" spans="1:9">
      <c r="A47" s="305"/>
      <c r="B47" s="302" t="s">
        <v>113</v>
      </c>
    </row>
    <row r="48" spans="1:9" ht="34.799999999999997" customHeight="1">
      <c r="A48" s="305"/>
      <c r="B48" s="420" t="s">
        <v>247</v>
      </c>
      <c r="C48" s="420"/>
      <c r="D48" s="420"/>
      <c r="E48" s="420"/>
      <c r="F48" s="420"/>
      <c r="G48" s="420"/>
      <c r="H48" s="420"/>
      <c r="I48" s="62"/>
    </row>
    <row r="49" spans="1:9">
      <c r="A49" s="305"/>
    </row>
    <row r="50" spans="1:9" s="165" customFormat="1" ht="27.6" customHeight="1">
      <c r="A50" s="164"/>
      <c r="B50" s="446" t="s">
        <v>29</v>
      </c>
      <c r="C50" s="447" t="s">
        <v>369</v>
      </c>
      <c r="D50" s="449" t="s">
        <v>370</v>
      </c>
      <c r="E50" s="447" t="s">
        <v>450</v>
      </c>
      <c r="F50" s="449" t="s">
        <v>451</v>
      </c>
      <c r="H50" s="166"/>
    </row>
    <row r="51" spans="1:9" s="139" customFormat="1">
      <c r="A51" s="137"/>
      <c r="B51" s="446"/>
      <c r="C51" s="448"/>
      <c r="D51" s="450"/>
      <c r="E51" s="448"/>
      <c r="F51" s="450"/>
      <c r="G51" s="167"/>
      <c r="H51" s="138"/>
    </row>
    <row r="52" spans="1:9">
      <c r="A52" s="305"/>
      <c r="B52" s="168" t="s">
        <v>90</v>
      </c>
      <c r="C52" s="152">
        <v>7078.87</v>
      </c>
      <c r="D52" s="161">
        <v>383910297</v>
      </c>
      <c r="E52" s="145">
        <v>6277.54</v>
      </c>
      <c r="F52" s="161">
        <v>2277590</v>
      </c>
      <c r="G52" s="307"/>
      <c r="H52" s="169"/>
      <c r="I52" s="304"/>
    </row>
    <row r="53" spans="1:9">
      <c r="A53" s="305"/>
      <c r="B53" s="168" t="s">
        <v>91</v>
      </c>
      <c r="C53" s="152">
        <v>7090.2</v>
      </c>
      <c r="D53" s="161">
        <v>21607911</v>
      </c>
      <c r="E53" s="145">
        <v>6351.33</v>
      </c>
      <c r="F53" s="161">
        <v>3939774</v>
      </c>
      <c r="G53" s="307"/>
      <c r="H53" s="169"/>
      <c r="I53" s="304"/>
    </row>
    <row r="54" spans="1:9">
      <c r="A54" s="305"/>
      <c r="B54" s="168" t="s">
        <v>92</v>
      </c>
      <c r="C54" s="152">
        <v>7078.87</v>
      </c>
      <c r="D54" s="253">
        <v>-309200131</v>
      </c>
      <c r="E54" s="145">
        <v>6277.54</v>
      </c>
      <c r="F54" s="253">
        <v>-11866161</v>
      </c>
      <c r="G54" s="307"/>
      <c r="H54" s="169"/>
      <c r="I54" s="304"/>
    </row>
    <row r="55" spans="1:9">
      <c r="A55" s="305"/>
      <c r="B55" s="168" t="s">
        <v>93</v>
      </c>
      <c r="C55" s="152">
        <v>7090.2</v>
      </c>
      <c r="D55" s="253">
        <v>-22805913</v>
      </c>
      <c r="E55" s="145">
        <v>6351.33</v>
      </c>
      <c r="F55" s="253">
        <v>-25375</v>
      </c>
      <c r="G55" s="307"/>
      <c r="H55" s="169"/>
      <c r="I55" s="304"/>
    </row>
    <row r="56" spans="1:9">
      <c r="A56" s="305"/>
      <c r="B56" s="288" t="s">
        <v>493</v>
      </c>
      <c r="C56" s="170"/>
      <c r="D56" s="258">
        <v>73512164</v>
      </c>
      <c r="E56" s="170"/>
      <c r="F56" s="258">
        <v>-5674172</v>
      </c>
      <c r="H56" s="303"/>
      <c r="I56" s="304"/>
    </row>
    <row r="57" spans="1:9">
      <c r="A57" s="305"/>
      <c r="D57" s="387">
        <v>0</v>
      </c>
    </row>
    <row r="58" spans="1:9">
      <c r="A58" s="305"/>
      <c r="D58" s="171"/>
    </row>
    <row r="59" spans="1:9">
      <c r="A59" s="305"/>
      <c r="D59" s="171"/>
    </row>
    <row r="60" spans="1:9">
      <c r="A60" s="305"/>
      <c r="D60" s="171"/>
    </row>
    <row r="61" spans="1:9">
      <c r="A61" s="305"/>
      <c r="B61" s="302" t="s">
        <v>248</v>
      </c>
      <c r="D61" s="171"/>
    </row>
    <row r="62" spans="1:9">
      <c r="A62" s="305"/>
      <c r="B62" s="302"/>
      <c r="D62" s="171"/>
    </row>
    <row r="63" spans="1:9">
      <c r="A63" s="305"/>
      <c r="B63" s="302" t="s">
        <v>114</v>
      </c>
    </row>
    <row r="64" spans="1:9">
      <c r="A64" s="305"/>
      <c r="B64" s="304" t="s">
        <v>69</v>
      </c>
    </row>
    <row r="65" spans="1:9">
      <c r="A65" s="305"/>
      <c r="B65" s="302"/>
    </row>
    <row r="66" spans="1:9">
      <c r="A66" s="305"/>
      <c r="B66" s="280" t="s">
        <v>1</v>
      </c>
      <c r="C66" s="172">
        <v>44834</v>
      </c>
      <c r="D66" s="172">
        <v>44561</v>
      </c>
      <c r="E66" s="308"/>
    </row>
    <row r="67" spans="1:9" s="302" customFormat="1">
      <c r="A67" s="79"/>
      <c r="B67" s="131" t="s">
        <v>12</v>
      </c>
      <c r="C67" s="173"/>
      <c r="D67" s="173"/>
      <c r="E67" s="309"/>
      <c r="I67" s="310"/>
    </row>
    <row r="68" spans="1:9">
      <c r="A68" s="91"/>
      <c r="B68" s="174" t="s">
        <v>453</v>
      </c>
      <c r="C68" s="175">
        <v>63809404</v>
      </c>
      <c r="D68" s="176">
        <v>716173061</v>
      </c>
      <c r="E68" s="308"/>
    </row>
    <row r="69" spans="1:9">
      <c r="A69" s="91"/>
      <c r="B69" s="177" t="s">
        <v>452</v>
      </c>
      <c r="C69" s="178">
        <v>336813200</v>
      </c>
      <c r="D69" s="176">
        <v>760987004</v>
      </c>
      <c r="E69" s="308"/>
    </row>
    <row r="70" spans="1:9">
      <c r="A70" s="305"/>
      <c r="B70" s="311" t="s">
        <v>30</v>
      </c>
      <c r="C70" s="179">
        <v>400622604</v>
      </c>
      <c r="D70" s="179">
        <v>1477160065</v>
      </c>
      <c r="E70" s="180"/>
      <c r="F70" s="180"/>
    </row>
    <row r="71" spans="1:9">
      <c r="A71" s="305"/>
      <c r="D71" s="308"/>
    </row>
    <row r="72" spans="1:9">
      <c r="A72" s="305"/>
      <c r="D72" s="308"/>
    </row>
    <row r="73" spans="1:9" s="96" customFormat="1">
      <c r="A73" s="312"/>
      <c r="B73" s="302" t="s">
        <v>249</v>
      </c>
      <c r="C73" s="107"/>
      <c r="I73" s="313"/>
    </row>
    <row r="74" spans="1:9" s="96" customFormat="1">
      <c r="A74" s="312"/>
      <c r="B74" s="452" t="s">
        <v>526</v>
      </c>
      <c r="C74" s="452"/>
      <c r="D74" s="452"/>
      <c r="E74" s="452"/>
      <c r="F74" s="452"/>
      <c r="G74" s="452"/>
      <c r="H74" s="452"/>
      <c r="I74" s="313"/>
    </row>
    <row r="75" spans="1:9" s="96" customFormat="1">
      <c r="A75" s="312"/>
      <c r="B75" s="304"/>
      <c r="I75" s="313"/>
    </row>
    <row r="76" spans="1:9" s="183" customFormat="1" ht="15" customHeight="1">
      <c r="A76" s="182"/>
      <c r="B76" s="446"/>
      <c r="C76" s="453" t="s">
        <v>371</v>
      </c>
      <c r="D76" s="454"/>
      <c r="E76" s="446" t="s">
        <v>372</v>
      </c>
      <c r="F76" s="447" t="s">
        <v>373</v>
      </c>
      <c r="G76" s="447" t="s">
        <v>374</v>
      </c>
      <c r="H76" s="447" t="s">
        <v>375</v>
      </c>
      <c r="I76" s="447" t="s">
        <v>376</v>
      </c>
    </row>
    <row r="77" spans="1:9" s="183" customFormat="1" ht="25.95" customHeight="1">
      <c r="A77" s="182"/>
      <c r="B77" s="446"/>
      <c r="C77" s="453"/>
      <c r="D77" s="454"/>
      <c r="E77" s="446"/>
      <c r="F77" s="448"/>
      <c r="G77" s="448"/>
      <c r="H77" s="448"/>
      <c r="I77" s="448"/>
    </row>
    <row r="78" spans="1:9" s="96" customFormat="1">
      <c r="A78" s="312"/>
      <c r="B78" s="184" t="s">
        <v>403</v>
      </c>
      <c r="C78" s="261"/>
      <c r="D78" s="262"/>
      <c r="E78" s="185"/>
      <c r="F78" s="186"/>
      <c r="G78" s="187"/>
      <c r="H78" s="186"/>
      <c r="I78" s="188"/>
    </row>
    <row r="79" spans="1:9" s="96" customFormat="1">
      <c r="A79" s="312"/>
      <c r="B79" s="189" t="s">
        <v>455</v>
      </c>
      <c r="C79" s="314" t="s">
        <v>147</v>
      </c>
      <c r="D79" s="405"/>
      <c r="E79" s="406">
        <v>151553423.90410957</v>
      </c>
      <c r="F79" s="406">
        <v>151553423.90410957</v>
      </c>
      <c r="G79" s="407">
        <v>150000000</v>
      </c>
      <c r="H79" s="406">
        <v>151553423.90410957</v>
      </c>
      <c r="I79" s="408">
        <v>44872</v>
      </c>
    </row>
    <row r="80" spans="1:9" s="96" customFormat="1">
      <c r="A80" s="312"/>
      <c r="B80" s="189" t="s">
        <v>456</v>
      </c>
      <c r="C80" s="314" t="s">
        <v>147</v>
      </c>
      <c r="D80" s="405"/>
      <c r="E80" s="406">
        <v>151553423.90410957</v>
      </c>
      <c r="F80" s="406">
        <v>151553423.90410957</v>
      </c>
      <c r="G80" s="407">
        <v>150000000</v>
      </c>
      <c r="H80" s="406">
        <v>151553423.90410957</v>
      </c>
      <c r="I80" s="408">
        <v>44872</v>
      </c>
    </row>
    <row r="81" spans="1:9" s="96" customFormat="1">
      <c r="A81" s="312"/>
      <c r="B81" s="189" t="s">
        <v>457</v>
      </c>
      <c r="C81" s="314" t="s">
        <v>147</v>
      </c>
      <c r="D81" s="405"/>
      <c r="E81" s="406">
        <v>151553423.90410957</v>
      </c>
      <c r="F81" s="406">
        <v>151553423.90410957</v>
      </c>
      <c r="G81" s="407">
        <v>150000000</v>
      </c>
      <c r="H81" s="406">
        <v>151553423.90410957</v>
      </c>
      <c r="I81" s="408">
        <v>44872</v>
      </c>
    </row>
    <row r="82" spans="1:9" s="96" customFormat="1">
      <c r="A82" s="312"/>
      <c r="B82" s="189" t="s">
        <v>458</v>
      </c>
      <c r="C82" s="314" t="s">
        <v>147</v>
      </c>
      <c r="D82" s="405"/>
      <c r="E82" s="406">
        <v>151553423.90410957</v>
      </c>
      <c r="F82" s="406">
        <v>151553423.90410957</v>
      </c>
      <c r="G82" s="407">
        <v>150000000</v>
      </c>
      <c r="H82" s="406">
        <v>151553423.90410957</v>
      </c>
      <c r="I82" s="408">
        <v>44872</v>
      </c>
    </row>
    <row r="83" spans="1:9" s="96" customFormat="1">
      <c r="A83" s="312"/>
      <c r="B83" s="189" t="s">
        <v>459</v>
      </c>
      <c r="C83" s="314" t="s">
        <v>147</v>
      </c>
      <c r="D83" s="405"/>
      <c r="E83" s="406">
        <v>151553423.90410957</v>
      </c>
      <c r="F83" s="406">
        <v>151553423.90410957</v>
      </c>
      <c r="G83" s="407">
        <v>150000000</v>
      </c>
      <c r="H83" s="406">
        <v>151553423.90410957</v>
      </c>
      <c r="I83" s="408">
        <v>44872</v>
      </c>
    </row>
    <row r="84" spans="1:9" s="96" customFormat="1">
      <c r="A84" s="312"/>
      <c r="B84" s="189" t="s">
        <v>460</v>
      </c>
      <c r="C84" s="314" t="s">
        <v>147</v>
      </c>
      <c r="D84" s="405"/>
      <c r="E84" s="406">
        <v>151553424.28767124</v>
      </c>
      <c r="F84" s="406">
        <v>151553424.28767124</v>
      </c>
      <c r="G84" s="407">
        <v>150000000</v>
      </c>
      <c r="H84" s="406">
        <v>151553424.28767124</v>
      </c>
      <c r="I84" s="408">
        <v>44872</v>
      </c>
    </row>
    <row r="85" spans="1:9" s="96" customFormat="1">
      <c r="A85" s="312"/>
      <c r="B85" s="189" t="s">
        <v>461</v>
      </c>
      <c r="C85" s="314" t="s">
        <v>147</v>
      </c>
      <c r="D85" s="405"/>
      <c r="E85" s="406">
        <v>151553424.28767124</v>
      </c>
      <c r="F85" s="406">
        <v>151553424.28767124</v>
      </c>
      <c r="G85" s="407">
        <v>150000000</v>
      </c>
      <c r="H85" s="406">
        <v>151553424.28767124</v>
      </c>
      <c r="I85" s="408">
        <v>44872</v>
      </c>
    </row>
    <row r="86" spans="1:9" s="96" customFormat="1">
      <c r="A86" s="312"/>
      <c r="B86" s="189" t="s">
        <v>462</v>
      </c>
      <c r="C86" s="314" t="s">
        <v>147</v>
      </c>
      <c r="D86" s="405"/>
      <c r="E86" s="406">
        <v>151553424.28767124</v>
      </c>
      <c r="F86" s="406">
        <v>151553424.28767124</v>
      </c>
      <c r="G86" s="407">
        <v>150000000</v>
      </c>
      <c r="H86" s="406">
        <v>151553424.28767124</v>
      </c>
      <c r="I86" s="408">
        <v>44872</v>
      </c>
    </row>
    <row r="87" spans="1:9" s="96" customFormat="1">
      <c r="A87" s="312"/>
      <c r="B87" s="189" t="s">
        <v>463</v>
      </c>
      <c r="C87" s="314" t="s">
        <v>147</v>
      </c>
      <c r="D87" s="405"/>
      <c r="E87" s="406">
        <v>151553424.28767124</v>
      </c>
      <c r="F87" s="406">
        <v>151553424.28767124</v>
      </c>
      <c r="G87" s="407">
        <v>150000000</v>
      </c>
      <c r="H87" s="406">
        <v>151553424.28767124</v>
      </c>
      <c r="I87" s="408">
        <v>44872</v>
      </c>
    </row>
    <row r="88" spans="1:9" s="96" customFormat="1">
      <c r="A88" s="312"/>
      <c r="B88" s="189" t="s">
        <v>464</v>
      </c>
      <c r="C88" s="314" t="s">
        <v>147</v>
      </c>
      <c r="D88" s="405"/>
      <c r="E88" s="406">
        <v>151553424.28767124</v>
      </c>
      <c r="F88" s="406">
        <v>151553424.28767124</v>
      </c>
      <c r="G88" s="407">
        <v>150000000</v>
      </c>
      <c r="H88" s="406">
        <v>151553424.28767124</v>
      </c>
      <c r="I88" s="408">
        <v>44872</v>
      </c>
    </row>
    <row r="89" spans="1:9" s="96" customFormat="1">
      <c r="A89" s="312"/>
      <c r="B89" s="189" t="s">
        <v>465</v>
      </c>
      <c r="C89" s="314" t="s">
        <v>147</v>
      </c>
      <c r="D89" s="405"/>
      <c r="E89" s="406">
        <v>151553424.28767124</v>
      </c>
      <c r="F89" s="406">
        <v>151553424.28767124</v>
      </c>
      <c r="G89" s="407">
        <v>150000000</v>
      </c>
      <c r="H89" s="406">
        <v>151553424.28767124</v>
      </c>
      <c r="I89" s="408">
        <v>44872</v>
      </c>
    </row>
    <row r="90" spans="1:9" s="96" customFormat="1">
      <c r="A90" s="312"/>
      <c r="B90" s="189" t="s">
        <v>466</v>
      </c>
      <c r="C90" s="314" t="s">
        <v>147</v>
      </c>
      <c r="D90" s="405"/>
      <c r="E90" s="406">
        <v>151553424.28767124</v>
      </c>
      <c r="F90" s="406">
        <v>151553424.28767124</v>
      </c>
      <c r="G90" s="407">
        <v>150000000</v>
      </c>
      <c r="H90" s="406">
        <v>151553424.28767124</v>
      </c>
      <c r="I90" s="408">
        <v>44872</v>
      </c>
    </row>
    <row r="91" spans="1:9" s="96" customFormat="1">
      <c r="A91" s="312"/>
      <c r="B91" s="189" t="s">
        <v>467</v>
      </c>
      <c r="C91" s="314" t="s">
        <v>454</v>
      </c>
      <c r="D91" s="405"/>
      <c r="E91" s="406">
        <v>251528767.12328768</v>
      </c>
      <c r="F91" s="406">
        <v>251528767.12328768</v>
      </c>
      <c r="G91" s="407">
        <v>250000000</v>
      </c>
      <c r="H91" s="406">
        <v>251528767.12328768</v>
      </c>
      <c r="I91" s="408">
        <v>44959</v>
      </c>
    </row>
    <row r="92" spans="1:9" s="96" customFormat="1">
      <c r="A92" s="312"/>
      <c r="B92" s="189" t="s">
        <v>468</v>
      </c>
      <c r="C92" s="314" t="s">
        <v>454</v>
      </c>
      <c r="D92" s="405"/>
      <c r="E92" s="406">
        <v>501528767.12328768</v>
      </c>
      <c r="F92" s="406">
        <v>501528767.12328768</v>
      </c>
      <c r="G92" s="407">
        <v>500000000</v>
      </c>
      <c r="H92" s="406">
        <v>501528767.12328768</v>
      </c>
      <c r="I92" s="408">
        <v>44959</v>
      </c>
    </row>
    <row r="93" spans="1:9" s="96" customFormat="1">
      <c r="A93" s="312"/>
      <c r="B93" s="189" t="s">
        <v>494</v>
      </c>
      <c r="C93" s="314" t="s">
        <v>454</v>
      </c>
      <c r="D93" s="405"/>
      <c r="E93" s="406">
        <v>101528767.12328768</v>
      </c>
      <c r="F93" s="406">
        <v>101528767.12328768</v>
      </c>
      <c r="G93" s="407">
        <v>100000000</v>
      </c>
      <c r="H93" s="406">
        <v>101528767.12328768</v>
      </c>
      <c r="I93" s="408">
        <v>44959</v>
      </c>
    </row>
    <row r="94" spans="1:9" s="96" customFormat="1">
      <c r="A94" s="312"/>
      <c r="B94" s="189" t="s">
        <v>527</v>
      </c>
      <c r="C94" s="314" t="s">
        <v>499</v>
      </c>
      <c r="D94" s="405"/>
      <c r="E94" s="406">
        <v>101528767.12328768</v>
      </c>
      <c r="F94" s="406">
        <v>101528767.12328768</v>
      </c>
      <c r="G94" s="407">
        <v>100000000</v>
      </c>
      <c r="H94" s="406">
        <v>101528767.12328768</v>
      </c>
      <c r="I94" s="408">
        <v>45313</v>
      </c>
    </row>
    <row r="95" spans="1:9" s="96" customFormat="1">
      <c r="A95" s="312"/>
      <c r="B95" s="189" t="s">
        <v>528</v>
      </c>
      <c r="C95" s="314" t="s">
        <v>499</v>
      </c>
      <c r="D95" s="405"/>
      <c r="E95" s="406">
        <v>103575342.46575344</v>
      </c>
      <c r="F95" s="406">
        <v>103575342.46575344</v>
      </c>
      <c r="G95" s="407">
        <v>100000000</v>
      </c>
      <c r="H95" s="406">
        <v>103575342.46575344</v>
      </c>
      <c r="I95" s="408">
        <v>45313</v>
      </c>
    </row>
    <row r="96" spans="1:9" s="96" customFormat="1">
      <c r="A96" s="312"/>
      <c r="B96" s="189" t="s">
        <v>496</v>
      </c>
      <c r="C96" s="314" t="s">
        <v>499</v>
      </c>
      <c r="D96" s="405"/>
      <c r="E96" s="406">
        <v>101528767.12328768</v>
      </c>
      <c r="F96" s="406">
        <v>101528767.12328768</v>
      </c>
      <c r="G96" s="407">
        <v>100000000</v>
      </c>
      <c r="H96" s="406">
        <v>101528767.12328768</v>
      </c>
      <c r="I96" s="408">
        <v>45313</v>
      </c>
    </row>
    <row r="97" spans="1:9" s="96" customFormat="1">
      <c r="A97" s="312"/>
      <c r="B97" s="189" t="s">
        <v>529</v>
      </c>
      <c r="C97" s="314" t="s">
        <v>499</v>
      </c>
      <c r="D97" s="405"/>
      <c r="E97" s="406">
        <v>103575342.46575344</v>
      </c>
      <c r="F97" s="406">
        <v>103575342.46575344</v>
      </c>
      <c r="G97" s="407">
        <v>100000000</v>
      </c>
      <c r="H97" s="406">
        <v>103575342.46575344</v>
      </c>
      <c r="I97" s="408">
        <v>45313</v>
      </c>
    </row>
    <row r="98" spans="1:9" s="96" customFormat="1">
      <c r="A98" s="312"/>
      <c r="B98" s="189" t="s">
        <v>530</v>
      </c>
      <c r="C98" s="314" t="s">
        <v>499</v>
      </c>
      <c r="D98" s="405"/>
      <c r="E98" s="406">
        <v>252145205.47945207</v>
      </c>
      <c r="F98" s="406">
        <v>252145205.47945207</v>
      </c>
      <c r="G98" s="407">
        <v>250000000</v>
      </c>
      <c r="H98" s="406">
        <v>252145205.47945207</v>
      </c>
      <c r="I98" s="408">
        <v>44949</v>
      </c>
    </row>
    <row r="99" spans="1:9" s="96" customFormat="1">
      <c r="A99" s="312"/>
      <c r="B99" s="189" t="s">
        <v>531</v>
      </c>
      <c r="C99" s="314" t="s">
        <v>499</v>
      </c>
      <c r="D99" s="405"/>
      <c r="E99" s="406">
        <v>102145205.47945206</v>
      </c>
      <c r="F99" s="406">
        <v>102145205.47945206</v>
      </c>
      <c r="G99" s="407">
        <v>100000000</v>
      </c>
      <c r="H99" s="406">
        <v>102145205.47945206</v>
      </c>
      <c r="I99" s="408">
        <v>45313</v>
      </c>
    </row>
    <row r="100" spans="1:9" s="96" customFormat="1">
      <c r="A100" s="312"/>
      <c r="B100" s="189" t="s">
        <v>532</v>
      </c>
      <c r="C100" s="314" t="s">
        <v>499</v>
      </c>
      <c r="D100" s="405"/>
      <c r="E100" s="406">
        <v>252860273.97260275</v>
      </c>
      <c r="F100" s="406">
        <v>252860273.97260275</v>
      </c>
      <c r="G100" s="407">
        <v>250000000</v>
      </c>
      <c r="H100" s="406">
        <v>252860273.97260275</v>
      </c>
      <c r="I100" s="408">
        <v>44949</v>
      </c>
    </row>
    <row r="101" spans="1:9" s="96" customFormat="1">
      <c r="A101" s="312"/>
      <c r="B101" s="189" t="s">
        <v>497</v>
      </c>
      <c r="C101" s="314" t="s">
        <v>499</v>
      </c>
      <c r="D101" s="405"/>
      <c r="E101" s="406">
        <v>152860273.97260275</v>
      </c>
      <c r="F101" s="406">
        <v>152860273.97260275</v>
      </c>
      <c r="G101" s="407">
        <v>150000000</v>
      </c>
      <c r="H101" s="406">
        <v>152860273.97260275</v>
      </c>
      <c r="I101" s="408">
        <v>44949</v>
      </c>
    </row>
    <row r="102" spans="1:9" s="96" customFormat="1">
      <c r="A102" s="312"/>
      <c r="B102" s="189" t="s">
        <v>498</v>
      </c>
      <c r="C102" s="314" t="s">
        <v>499</v>
      </c>
      <c r="D102" s="405"/>
      <c r="E102" s="406">
        <v>152860273.97260275</v>
      </c>
      <c r="F102" s="406">
        <v>152860273.97260275</v>
      </c>
      <c r="G102" s="407">
        <v>150000000</v>
      </c>
      <c r="H102" s="406">
        <v>152860273.97260275</v>
      </c>
      <c r="I102" s="408">
        <v>44949</v>
      </c>
    </row>
    <row r="103" spans="1:9" s="96" customFormat="1">
      <c r="A103" s="312"/>
      <c r="B103" s="189" t="s">
        <v>533</v>
      </c>
      <c r="C103" s="314" t="s">
        <v>499</v>
      </c>
      <c r="D103" s="405"/>
      <c r="E103" s="406">
        <v>202219178.0821918</v>
      </c>
      <c r="F103" s="406">
        <v>202219178.0821918</v>
      </c>
      <c r="G103" s="407">
        <v>200000000</v>
      </c>
      <c r="H103" s="406">
        <v>202219178.0821918</v>
      </c>
      <c r="I103" s="408">
        <v>44949</v>
      </c>
    </row>
    <row r="104" spans="1:9" s="96" customFormat="1">
      <c r="A104" s="312"/>
      <c r="B104" s="189" t="s">
        <v>534</v>
      </c>
      <c r="C104" s="314" t="s">
        <v>499</v>
      </c>
      <c r="D104" s="405"/>
      <c r="E104" s="406">
        <v>202219178.0821918</v>
      </c>
      <c r="F104" s="406">
        <v>202219178.0821918</v>
      </c>
      <c r="G104" s="407">
        <v>200000000</v>
      </c>
      <c r="H104" s="406">
        <v>202219178.0821918</v>
      </c>
      <c r="I104" s="408">
        <v>44949</v>
      </c>
    </row>
    <row r="105" spans="1:9" s="96" customFormat="1">
      <c r="A105" s="312"/>
      <c r="B105" s="189" t="s">
        <v>535</v>
      </c>
      <c r="C105" s="314" t="s">
        <v>499</v>
      </c>
      <c r="D105" s="405"/>
      <c r="E105" s="406">
        <v>203575342.46575344</v>
      </c>
      <c r="F105" s="406">
        <v>203575342.46575344</v>
      </c>
      <c r="G105" s="407">
        <v>200000000</v>
      </c>
      <c r="H105" s="406">
        <v>203575342.46575344</v>
      </c>
      <c r="I105" s="408">
        <v>44949</v>
      </c>
    </row>
    <row r="106" spans="1:9" s="96" customFormat="1">
      <c r="A106" s="312"/>
      <c r="B106" s="189" t="s">
        <v>536</v>
      </c>
      <c r="C106" s="314" t="s">
        <v>499</v>
      </c>
      <c r="D106" s="405"/>
      <c r="E106" s="406">
        <v>103575342.46575344</v>
      </c>
      <c r="F106" s="406">
        <v>103575342.46575344</v>
      </c>
      <c r="G106" s="407">
        <v>100000000</v>
      </c>
      <c r="H106" s="406">
        <v>103575342.46575344</v>
      </c>
      <c r="I106" s="408">
        <v>45262</v>
      </c>
    </row>
    <row r="107" spans="1:9" s="96" customFormat="1">
      <c r="A107" s="312"/>
      <c r="B107" s="189" t="s">
        <v>537</v>
      </c>
      <c r="C107" s="314" t="s">
        <v>499</v>
      </c>
      <c r="D107" s="405"/>
      <c r="E107" s="406">
        <v>103575342.46575344</v>
      </c>
      <c r="F107" s="406">
        <v>103575342.46575344</v>
      </c>
      <c r="G107" s="407">
        <v>100000000</v>
      </c>
      <c r="H107" s="406">
        <v>103575342.46575344</v>
      </c>
      <c r="I107" s="408">
        <v>45262</v>
      </c>
    </row>
    <row r="108" spans="1:9" s="96" customFormat="1">
      <c r="A108" s="312"/>
      <c r="B108" s="189" t="s">
        <v>538</v>
      </c>
      <c r="C108" s="314" t="s">
        <v>499</v>
      </c>
      <c r="D108" s="405"/>
      <c r="E108" s="406">
        <v>253575342.46575344</v>
      </c>
      <c r="F108" s="406">
        <v>253575342.46575344</v>
      </c>
      <c r="G108" s="407">
        <v>250000000</v>
      </c>
      <c r="H108" s="406">
        <v>253575342.46575344</v>
      </c>
      <c r="I108" s="408">
        <v>44949</v>
      </c>
    </row>
    <row r="109" spans="1:9" s="96" customFormat="1">
      <c r="A109" s="312"/>
      <c r="B109" s="189" t="s">
        <v>539</v>
      </c>
      <c r="C109" s="314" t="s">
        <v>499</v>
      </c>
      <c r="D109" s="405"/>
      <c r="E109" s="406">
        <v>251528767.12328768</v>
      </c>
      <c r="F109" s="406">
        <v>251528767.12328768</v>
      </c>
      <c r="G109" s="407">
        <v>250000000</v>
      </c>
      <c r="H109" s="406">
        <v>251528767.12328768</v>
      </c>
      <c r="I109" s="408">
        <v>44949</v>
      </c>
    </row>
    <row r="110" spans="1:9" s="96" customFormat="1">
      <c r="A110" s="312"/>
      <c r="B110" s="189" t="s">
        <v>540</v>
      </c>
      <c r="C110" s="314" t="s">
        <v>499</v>
      </c>
      <c r="D110" s="405"/>
      <c r="E110" s="406">
        <v>256635273.97260275</v>
      </c>
      <c r="F110" s="406">
        <v>256635273.97260275</v>
      </c>
      <c r="G110" s="407">
        <v>250000000</v>
      </c>
      <c r="H110" s="406">
        <v>256635273.97260275</v>
      </c>
      <c r="I110" s="408">
        <v>44949</v>
      </c>
    </row>
    <row r="111" spans="1:9" s="96" customFormat="1">
      <c r="A111" s="312"/>
      <c r="B111" s="189" t="s">
        <v>541</v>
      </c>
      <c r="C111" s="314" t="s">
        <v>499</v>
      </c>
      <c r="D111" s="405"/>
      <c r="E111" s="406">
        <v>264068492.87671229</v>
      </c>
      <c r="F111" s="406">
        <v>264068492.87671229</v>
      </c>
      <c r="G111" s="407">
        <v>250000000</v>
      </c>
      <c r="H111" s="406">
        <v>264068492.87671229</v>
      </c>
      <c r="I111" s="408">
        <v>44949</v>
      </c>
    </row>
    <row r="112" spans="1:9" s="96" customFormat="1">
      <c r="A112" s="312"/>
      <c r="B112" s="189" t="s">
        <v>542</v>
      </c>
      <c r="C112" s="314" t="s">
        <v>499</v>
      </c>
      <c r="D112" s="405"/>
      <c r="E112" s="406">
        <v>101193150.630137</v>
      </c>
      <c r="F112" s="406">
        <v>101193150.630137</v>
      </c>
      <c r="G112" s="407">
        <v>100000000</v>
      </c>
      <c r="H112" s="406">
        <v>101193150.630137</v>
      </c>
      <c r="I112" s="408">
        <v>45313</v>
      </c>
    </row>
    <row r="113" spans="1:11" s="96" customFormat="1">
      <c r="A113" s="312"/>
      <c r="B113" s="184" t="s">
        <v>545</v>
      </c>
      <c r="C113" s="261"/>
      <c r="D113" s="262"/>
      <c r="E113" s="185"/>
      <c r="F113" s="186"/>
      <c r="G113" s="187"/>
      <c r="H113" s="186"/>
      <c r="I113" s="188"/>
    </row>
    <row r="114" spans="1:11" s="96" customFormat="1">
      <c r="A114" s="312"/>
      <c r="B114" s="189" t="s">
        <v>401</v>
      </c>
      <c r="C114" s="314" t="s">
        <v>407</v>
      </c>
      <c r="D114" s="405"/>
      <c r="E114" s="406">
        <v>178193473.5549022</v>
      </c>
      <c r="F114" s="406">
        <v>178193473.5549022</v>
      </c>
      <c r="G114" s="141">
        <v>25000</v>
      </c>
      <c r="H114" s="406">
        <v>178193473.5549022</v>
      </c>
      <c r="I114" s="408">
        <v>44944</v>
      </c>
    </row>
    <row r="115" spans="1:11" s="96" customFormat="1">
      <c r="A115" s="312"/>
      <c r="B115" s="189" t="s">
        <v>495</v>
      </c>
      <c r="C115" s="314" t="s">
        <v>546</v>
      </c>
      <c r="D115" s="405"/>
      <c r="E115" s="406">
        <v>1791252257.4587767</v>
      </c>
      <c r="F115" s="406">
        <v>1791252257.4587767</v>
      </c>
      <c r="G115" s="141">
        <v>250000</v>
      </c>
      <c r="H115" s="406">
        <v>1791252257.4587767</v>
      </c>
      <c r="I115" s="408">
        <v>45059</v>
      </c>
    </row>
    <row r="116" spans="1:11" s="96" customFormat="1">
      <c r="A116" s="312"/>
      <c r="B116" s="189" t="s">
        <v>548</v>
      </c>
      <c r="C116" s="314" t="s">
        <v>547</v>
      </c>
      <c r="D116" s="405"/>
      <c r="E116" s="406">
        <v>359679324.08734703</v>
      </c>
      <c r="F116" s="406">
        <v>359679324.08734703</v>
      </c>
      <c r="G116" s="141">
        <v>50000</v>
      </c>
      <c r="H116" s="406">
        <v>359679324.08734703</v>
      </c>
      <c r="I116" s="408">
        <v>45828</v>
      </c>
    </row>
    <row r="117" spans="1:11" s="96" customFormat="1">
      <c r="A117" s="312"/>
      <c r="B117" s="184" t="s">
        <v>402</v>
      </c>
      <c r="C117" s="263"/>
      <c r="D117" s="262"/>
      <c r="E117" s="185"/>
      <c r="F117" s="186"/>
      <c r="G117" s="187"/>
      <c r="H117" s="190"/>
      <c r="I117" s="188"/>
      <c r="J117" s="317"/>
      <c r="K117" s="393"/>
    </row>
    <row r="118" spans="1:11" s="96" customFormat="1">
      <c r="A118" s="312"/>
      <c r="B118" s="189" t="s">
        <v>146</v>
      </c>
      <c r="C118" s="409" t="s">
        <v>145</v>
      </c>
      <c r="D118" s="410"/>
      <c r="E118" s="406">
        <v>163884219.11794516</v>
      </c>
      <c r="F118" s="406">
        <v>163884219.11794516</v>
      </c>
      <c r="G118" s="406">
        <v>1000000</v>
      </c>
      <c r="H118" s="406">
        <v>163884219.11794516</v>
      </c>
      <c r="I118" s="408">
        <v>45362</v>
      </c>
      <c r="J118" s="411"/>
    </row>
    <row r="119" spans="1:11" s="96" customFormat="1">
      <c r="A119" s="312"/>
      <c r="B119" s="184" t="s">
        <v>500</v>
      </c>
      <c r="C119" s="263"/>
      <c r="D119" s="262"/>
      <c r="E119" s="185"/>
      <c r="F119" s="186"/>
      <c r="G119" s="187"/>
      <c r="H119" s="190"/>
      <c r="I119" s="188"/>
    </row>
    <row r="120" spans="1:11" s="96" customFormat="1">
      <c r="A120" s="312"/>
      <c r="B120" s="189" t="s">
        <v>544</v>
      </c>
      <c r="C120" s="409" t="s">
        <v>543</v>
      </c>
      <c r="D120" s="410"/>
      <c r="E120" s="406">
        <v>400670195.78082192</v>
      </c>
      <c r="F120" s="406">
        <v>400670195.78082192</v>
      </c>
      <c r="G120" s="406">
        <v>1000000</v>
      </c>
      <c r="H120" s="406">
        <v>163884219.11794516</v>
      </c>
      <c r="I120" s="408">
        <v>44840</v>
      </c>
      <c r="J120" s="411"/>
    </row>
    <row r="121" spans="1:11" s="316" customFormat="1">
      <c r="A121" s="315"/>
      <c r="B121" s="184" t="s">
        <v>521</v>
      </c>
      <c r="C121" s="290"/>
      <c r="D121" s="264"/>
      <c r="E121" s="192">
        <v>8832151723.5888348</v>
      </c>
      <c r="F121" s="192">
        <v>8832151723.5888348</v>
      </c>
      <c r="G121" s="192">
        <v>5852325000</v>
      </c>
      <c r="H121" s="192">
        <v>8595365746.9259586</v>
      </c>
      <c r="I121" s="193">
        <v>0</v>
      </c>
      <c r="J121" s="317"/>
    </row>
    <row r="122" spans="1:11" s="96" customFormat="1">
      <c r="A122" s="312"/>
      <c r="B122" s="184" t="s">
        <v>360</v>
      </c>
      <c r="C122" s="265"/>
      <c r="D122" s="266"/>
      <c r="E122" s="194">
        <v>5135028823</v>
      </c>
      <c r="F122" s="194">
        <v>5179670754.1643829</v>
      </c>
      <c r="G122" s="194">
        <v>5801000000</v>
      </c>
      <c r="H122" s="194">
        <v>5180329818.9863005</v>
      </c>
      <c r="I122" s="163">
        <v>0</v>
      </c>
      <c r="J122" s="317"/>
    </row>
    <row r="123" spans="1:11" s="96" customFormat="1">
      <c r="A123" s="312"/>
      <c r="B123" s="1"/>
      <c r="I123" s="313"/>
    </row>
    <row r="124" spans="1:11" s="96" customFormat="1">
      <c r="A124" s="312"/>
      <c r="B124" s="1"/>
      <c r="I124" s="313"/>
    </row>
    <row r="125" spans="1:11">
      <c r="A125" s="305"/>
      <c r="B125" s="2" t="s">
        <v>115</v>
      </c>
      <c r="C125" s="1"/>
      <c r="D125" s="1"/>
      <c r="E125" s="1"/>
    </row>
    <row r="126" spans="1:11">
      <c r="A126" s="305"/>
      <c r="B126" s="195" t="s">
        <v>116</v>
      </c>
      <c r="C126" s="1"/>
      <c r="D126" s="1"/>
      <c r="E126" s="1"/>
    </row>
    <row r="127" spans="1:11">
      <c r="A127" s="305"/>
      <c r="B127" s="195"/>
      <c r="C127" s="1"/>
      <c r="D127" s="1"/>
      <c r="E127" s="1"/>
    </row>
    <row r="128" spans="1:11">
      <c r="A128" s="305"/>
      <c r="B128" s="414" t="s">
        <v>68</v>
      </c>
      <c r="C128" s="414"/>
      <c r="D128" s="388" t="s">
        <v>251</v>
      </c>
      <c r="E128" s="388" t="s">
        <v>252</v>
      </c>
    </row>
    <row r="129" spans="1:9">
      <c r="A129" s="305"/>
      <c r="B129" s="414"/>
      <c r="C129" s="414"/>
      <c r="D129" s="377" t="s">
        <v>95</v>
      </c>
      <c r="E129" s="377" t="s">
        <v>95</v>
      </c>
    </row>
    <row r="130" spans="1:9">
      <c r="A130" s="305"/>
      <c r="B130" s="318" t="s">
        <v>314</v>
      </c>
      <c r="C130" s="319"/>
      <c r="D130" s="196">
        <v>1037109</v>
      </c>
      <c r="E130" s="196">
        <v>0</v>
      </c>
    </row>
    <row r="131" spans="1:9">
      <c r="A131" s="305"/>
      <c r="B131" s="318" t="s">
        <v>250</v>
      </c>
      <c r="C131" s="319"/>
      <c r="D131" s="196">
        <v>162007421</v>
      </c>
      <c r="E131" s="196">
        <v>0</v>
      </c>
    </row>
    <row r="132" spans="1:9">
      <c r="A132" s="305"/>
      <c r="B132" s="318" t="s">
        <v>345</v>
      </c>
      <c r="C132" s="319"/>
      <c r="D132" s="196">
        <v>246804307</v>
      </c>
      <c r="E132" s="196">
        <v>0</v>
      </c>
    </row>
    <row r="133" spans="1:9">
      <c r="A133" s="305"/>
      <c r="B133" s="318" t="s">
        <v>549</v>
      </c>
      <c r="C133" s="319"/>
      <c r="D133" s="196">
        <v>5109316</v>
      </c>
      <c r="E133" s="196">
        <v>0</v>
      </c>
      <c r="F133" s="404"/>
    </row>
    <row r="134" spans="1:9">
      <c r="A134" s="305"/>
      <c r="B134" s="318" t="s">
        <v>510</v>
      </c>
      <c r="C134" s="319"/>
      <c r="D134" s="196">
        <v>233603</v>
      </c>
      <c r="E134" s="196">
        <v>0</v>
      </c>
    </row>
    <row r="135" spans="1:9">
      <c r="A135" s="305"/>
      <c r="B135" s="455" t="s">
        <v>491</v>
      </c>
      <c r="C135" s="456"/>
      <c r="D135" s="197">
        <v>415191756</v>
      </c>
      <c r="E135" s="197">
        <v>0</v>
      </c>
      <c r="F135" s="320"/>
      <c r="G135" s="320"/>
    </row>
    <row r="136" spans="1:9">
      <c r="A136" s="305"/>
      <c r="B136" s="455" t="s">
        <v>360</v>
      </c>
      <c r="C136" s="456"/>
      <c r="D136" s="198">
        <v>500292586</v>
      </c>
      <c r="E136" s="197">
        <v>0</v>
      </c>
      <c r="F136" s="320"/>
    </row>
    <row r="137" spans="1:9">
      <c r="A137" s="305"/>
      <c r="B137" s="1"/>
      <c r="D137" s="199"/>
      <c r="E137" s="1"/>
    </row>
    <row r="138" spans="1:9">
      <c r="A138" s="305"/>
      <c r="B138" s="457" t="s">
        <v>117</v>
      </c>
      <c r="C138" s="457"/>
      <c r="D138" s="199"/>
      <c r="E138" s="1"/>
    </row>
    <row r="139" spans="1:9">
      <c r="A139" s="305"/>
      <c r="B139" s="62" t="s">
        <v>212</v>
      </c>
      <c r="C139" s="62"/>
      <c r="D139" s="62"/>
      <c r="E139" s="1"/>
      <c r="G139" s="180"/>
      <c r="H139" s="180"/>
      <c r="I139" s="180"/>
    </row>
    <row r="140" spans="1:9" ht="16.5" customHeight="1">
      <c r="A140" s="305"/>
      <c r="B140" s="285"/>
      <c r="C140" s="285"/>
      <c r="D140" s="285"/>
      <c r="E140" s="1"/>
      <c r="G140" s="180"/>
      <c r="H140" s="180"/>
      <c r="I140" s="180"/>
    </row>
    <row r="141" spans="1:9">
      <c r="A141" s="305"/>
      <c r="B141" s="321" t="s">
        <v>148</v>
      </c>
      <c r="D141" s="199"/>
      <c r="E141" s="1"/>
      <c r="G141" s="180"/>
      <c r="H141" s="180"/>
      <c r="I141" s="180"/>
    </row>
    <row r="142" spans="1:9">
      <c r="A142" s="305"/>
      <c r="B142" s="445" t="s">
        <v>254</v>
      </c>
      <c r="C142" s="445"/>
      <c r="D142" s="445"/>
      <c r="E142" s="1"/>
    </row>
    <row r="143" spans="1:9">
      <c r="A143" s="305"/>
      <c r="B143" s="200"/>
      <c r="D143" s="199"/>
      <c r="E143" s="1"/>
    </row>
    <row r="144" spans="1:9">
      <c r="A144" s="305"/>
      <c r="B144" s="302" t="s">
        <v>118</v>
      </c>
    </row>
    <row r="145" spans="1:8">
      <c r="A145" s="305"/>
      <c r="B145" s="445" t="s">
        <v>253</v>
      </c>
      <c r="C145" s="445"/>
      <c r="D145" s="445"/>
    </row>
    <row r="146" spans="1:8">
      <c r="A146" s="305"/>
      <c r="B146" s="201"/>
    </row>
    <row r="147" spans="1:8">
      <c r="A147" s="305"/>
      <c r="B147" s="97" t="s">
        <v>119</v>
      </c>
    </row>
    <row r="148" spans="1:8">
      <c r="A148" s="305"/>
      <c r="B148" s="445" t="s">
        <v>213</v>
      </c>
      <c r="C148" s="445"/>
      <c r="D148" s="445"/>
    </row>
    <row r="149" spans="1:8">
      <c r="A149" s="305"/>
      <c r="B149" s="201"/>
    </row>
    <row r="150" spans="1:8">
      <c r="A150" s="305"/>
      <c r="B150" s="280" t="s">
        <v>380</v>
      </c>
      <c r="C150" s="280" t="s">
        <v>377</v>
      </c>
      <c r="D150" s="280" t="s">
        <v>378</v>
      </c>
      <c r="E150" s="280" t="s">
        <v>404</v>
      </c>
      <c r="F150" s="280" t="s">
        <v>379</v>
      </c>
      <c r="G150" s="322"/>
    </row>
    <row r="151" spans="1:8">
      <c r="A151" s="305"/>
      <c r="B151" s="140" t="s">
        <v>216</v>
      </c>
      <c r="C151" s="161">
        <v>319845640</v>
      </c>
      <c r="D151" s="161">
        <v>0</v>
      </c>
      <c r="E151" s="253">
        <v>0</v>
      </c>
      <c r="F151" s="161">
        <v>319845640</v>
      </c>
    </row>
    <row r="152" spans="1:8">
      <c r="A152" s="305"/>
      <c r="B152" s="140" t="s">
        <v>511</v>
      </c>
      <c r="C152" s="161">
        <v>42005125</v>
      </c>
      <c r="D152" s="161">
        <v>0</v>
      </c>
      <c r="E152" s="253">
        <v>0</v>
      </c>
      <c r="F152" s="161">
        <v>42005125</v>
      </c>
    </row>
    <row r="153" spans="1:8">
      <c r="A153" s="305"/>
      <c r="B153" s="140" t="s">
        <v>512</v>
      </c>
      <c r="C153" s="161">
        <v>7380625</v>
      </c>
      <c r="D153" s="161">
        <v>0</v>
      </c>
      <c r="E153" s="253">
        <v>-59971059</v>
      </c>
      <c r="F153" s="161">
        <v>-52590434</v>
      </c>
    </row>
    <row r="154" spans="1:8">
      <c r="A154" s="305"/>
      <c r="B154" s="260" t="s">
        <v>521</v>
      </c>
      <c r="C154" s="155">
        <v>369231390</v>
      </c>
      <c r="D154" s="155">
        <v>0</v>
      </c>
      <c r="E154" s="155">
        <v>-59971059</v>
      </c>
      <c r="F154" s="155">
        <v>309260331</v>
      </c>
      <c r="G154" s="320"/>
      <c r="H154" s="320"/>
    </row>
    <row r="155" spans="1:8">
      <c r="A155" s="305"/>
      <c r="B155" s="260" t="s">
        <v>360</v>
      </c>
      <c r="C155" s="155">
        <v>399807052</v>
      </c>
      <c r="D155" s="155" t="s">
        <v>469</v>
      </c>
      <c r="E155" s="254">
        <v>-79961412</v>
      </c>
      <c r="F155" s="202">
        <v>319845640</v>
      </c>
      <c r="G155" s="320"/>
    </row>
    <row r="156" spans="1:8">
      <c r="A156" s="305"/>
      <c r="B156" s="203"/>
      <c r="C156" s="204"/>
      <c r="D156" s="203"/>
    </row>
    <row r="157" spans="1:8">
      <c r="A157" s="305"/>
      <c r="B157" s="97" t="s">
        <v>255</v>
      </c>
    </row>
    <row r="158" spans="1:8">
      <c r="A158" s="305"/>
      <c r="B158" s="445" t="s">
        <v>213</v>
      </c>
      <c r="C158" s="445"/>
      <c r="D158" s="445"/>
    </row>
    <row r="159" spans="1:8">
      <c r="A159" s="305"/>
      <c r="B159" s="201"/>
    </row>
    <row r="160" spans="1:8">
      <c r="A160" s="305"/>
      <c r="B160" s="280" t="s">
        <v>380</v>
      </c>
      <c r="C160" s="280" t="s">
        <v>377</v>
      </c>
      <c r="D160" s="280" t="s">
        <v>378</v>
      </c>
      <c r="E160" s="280" t="s">
        <v>404</v>
      </c>
      <c r="F160" s="280" t="s">
        <v>379</v>
      </c>
    </row>
    <row r="161" spans="1:8">
      <c r="A161" s="305"/>
      <c r="B161" s="140" t="s">
        <v>235</v>
      </c>
      <c r="C161" s="205">
        <v>205412804</v>
      </c>
      <c r="D161" s="205">
        <v>3272727</v>
      </c>
      <c r="E161" s="253">
        <v>-38514897</v>
      </c>
      <c r="F161" s="205">
        <v>170170634</v>
      </c>
    </row>
    <row r="162" spans="1:8">
      <c r="A162" s="305"/>
      <c r="B162" s="314" t="s">
        <v>501</v>
      </c>
      <c r="C162" s="205">
        <v>0</v>
      </c>
      <c r="D162" s="205">
        <v>8543338</v>
      </c>
      <c r="E162" s="253">
        <v>0</v>
      </c>
      <c r="F162" s="205">
        <v>8543338</v>
      </c>
    </row>
    <row r="163" spans="1:8">
      <c r="A163" s="305"/>
      <c r="B163" s="260" t="s">
        <v>521</v>
      </c>
      <c r="C163" s="155">
        <v>205412804</v>
      </c>
      <c r="D163" s="155">
        <v>11816065</v>
      </c>
      <c r="E163" s="254">
        <v>-38514897</v>
      </c>
      <c r="F163" s="155">
        <v>178713972</v>
      </c>
      <c r="G163" s="320"/>
      <c r="H163" s="320"/>
    </row>
    <row r="164" spans="1:8">
      <c r="A164" s="305"/>
      <c r="B164" s="260" t="s">
        <v>360</v>
      </c>
      <c r="C164" s="202">
        <v>256766000</v>
      </c>
      <c r="D164" s="202">
        <v>0</v>
      </c>
      <c r="E164" s="254">
        <v>-51353196</v>
      </c>
      <c r="F164" s="202">
        <v>205412804</v>
      </c>
    </row>
    <row r="165" spans="1:8">
      <c r="A165" s="305"/>
      <c r="B165" s="203"/>
      <c r="C165" s="204"/>
      <c r="D165" s="203"/>
    </row>
    <row r="166" spans="1:8">
      <c r="A166" s="305"/>
      <c r="B166" s="203"/>
      <c r="C166" s="204"/>
      <c r="D166" s="203"/>
    </row>
    <row r="167" spans="1:8">
      <c r="A167" s="305"/>
      <c r="B167" s="97" t="s">
        <v>120</v>
      </c>
      <c r="D167" s="206"/>
      <c r="F167" s="323"/>
    </row>
    <row r="168" spans="1:8" ht="12.45" customHeight="1">
      <c r="A168" s="305"/>
      <c r="B168" s="285" t="s">
        <v>94</v>
      </c>
      <c r="D168" s="206"/>
    </row>
    <row r="169" spans="1:8" ht="12.45" customHeight="1">
      <c r="A169" s="305"/>
      <c r="B169" s="285"/>
      <c r="D169" s="206"/>
    </row>
    <row r="170" spans="1:8" ht="12.45" customHeight="1">
      <c r="A170" s="305"/>
      <c r="B170" s="458" t="s">
        <v>380</v>
      </c>
      <c r="C170" s="388" t="s">
        <v>251</v>
      </c>
      <c r="D170" s="388" t="s">
        <v>252</v>
      </c>
    </row>
    <row r="171" spans="1:8">
      <c r="A171" s="305"/>
      <c r="B171" s="459"/>
      <c r="C171" s="377" t="s">
        <v>95</v>
      </c>
      <c r="D171" s="377" t="s">
        <v>95</v>
      </c>
    </row>
    <row r="172" spans="1:8">
      <c r="A172" s="305"/>
      <c r="B172" s="189" t="s">
        <v>405</v>
      </c>
      <c r="C172" s="161">
        <v>167271252</v>
      </c>
      <c r="D172" s="207">
        <v>0</v>
      </c>
    </row>
    <row r="173" spans="1:8">
      <c r="A173" s="305"/>
      <c r="B173" s="189" t="s">
        <v>470</v>
      </c>
      <c r="C173" s="161">
        <v>2</v>
      </c>
      <c r="D173" s="207">
        <v>0</v>
      </c>
    </row>
    <row r="174" spans="1:8">
      <c r="A174" s="305"/>
      <c r="B174" s="189" t="s">
        <v>218</v>
      </c>
      <c r="C174" s="161">
        <v>10077188</v>
      </c>
      <c r="D174" s="207">
        <v>0</v>
      </c>
    </row>
    <row r="175" spans="1:8">
      <c r="A175" s="305"/>
      <c r="B175" s="184" t="s">
        <v>521</v>
      </c>
      <c r="C175" s="155">
        <v>177348442</v>
      </c>
      <c r="D175" s="155">
        <v>0</v>
      </c>
      <c r="E175" s="320"/>
      <c r="F175" s="320"/>
    </row>
    <row r="176" spans="1:8">
      <c r="A176" s="305"/>
      <c r="B176" s="184" t="s">
        <v>360</v>
      </c>
      <c r="C176" s="208">
        <v>42190436</v>
      </c>
      <c r="D176" s="208">
        <v>0</v>
      </c>
      <c r="E176" s="320"/>
      <c r="F176" s="320"/>
    </row>
    <row r="177" spans="1:5">
      <c r="A177" s="305"/>
      <c r="B177" s="302"/>
      <c r="D177" s="206"/>
    </row>
    <row r="178" spans="1:5">
      <c r="A178" s="305"/>
      <c r="B178" s="302"/>
      <c r="D178" s="206"/>
    </row>
    <row r="179" spans="1:5">
      <c r="A179" s="305"/>
      <c r="B179" s="97" t="s">
        <v>256</v>
      </c>
      <c r="D179" s="206"/>
    </row>
    <row r="180" spans="1:5">
      <c r="A180" s="305"/>
      <c r="B180" s="304" t="s">
        <v>257</v>
      </c>
      <c r="D180" s="206"/>
    </row>
    <row r="181" spans="1:5">
      <c r="A181" s="305"/>
      <c r="B181" s="302"/>
      <c r="D181" s="206"/>
    </row>
    <row r="182" spans="1:5">
      <c r="A182" s="305"/>
      <c r="B182" s="302" t="s">
        <v>258</v>
      </c>
      <c r="D182" s="206"/>
    </row>
    <row r="183" spans="1:5">
      <c r="A183" s="305"/>
      <c r="B183" s="304" t="s">
        <v>259</v>
      </c>
      <c r="D183" s="206"/>
    </row>
    <row r="184" spans="1:5">
      <c r="A184" s="305"/>
      <c r="B184" s="302"/>
      <c r="D184" s="206"/>
    </row>
    <row r="185" spans="1:5">
      <c r="A185" s="305"/>
      <c r="B185" s="302" t="s">
        <v>260</v>
      </c>
      <c r="D185" s="206"/>
    </row>
    <row r="186" spans="1:5">
      <c r="A186" s="305"/>
      <c r="B186" s="302"/>
      <c r="D186" s="206"/>
    </row>
    <row r="187" spans="1:5">
      <c r="A187" s="305"/>
      <c r="B187" s="280" t="s">
        <v>29</v>
      </c>
      <c r="C187" s="280" t="s">
        <v>471</v>
      </c>
      <c r="D187" s="280" t="s">
        <v>472</v>
      </c>
    </row>
    <row r="188" spans="1:5">
      <c r="A188" s="305"/>
      <c r="B188" s="189" t="s">
        <v>473</v>
      </c>
      <c r="C188" s="161">
        <v>53793384</v>
      </c>
      <c r="D188" s="207">
        <v>0</v>
      </c>
    </row>
    <row r="189" spans="1:5">
      <c r="A189" s="305"/>
      <c r="B189" s="184" t="s">
        <v>491</v>
      </c>
      <c r="C189" s="155">
        <v>53793384</v>
      </c>
      <c r="D189" s="155">
        <v>0</v>
      </c>
      <c r="E189" s="320"/>
    </row>
    <row r="190" spans="1:5">
      <c r="A190" s="305"/>
      <c r="B190" s="184" t="s">
        <v>360</v>
      </c>
      <c r="C190" s="208">
        <v>0</v>
      </c>
      <c r="D190" s="208">
        <v>0</v>
      </c>
      <c r="E190" s="320"/>
    </row>
    <row r="193" spans="1:4">
      <c r="A193" s="305"/>
      <c r="B193" s="97" t="s">
        <v>121</v>
      </c>
      <c r="C193" s="1"/>
      <c r="D193" s="1"/>
    </row>
    <row r="194" spans="1:4">
      <c r="A194" s="305"/>
      <c r="B194" s="304" t="s">
        <v>213</v>
      </c>
      <c r="C194" s="1"/>
      <c r="D194" s="1"/>
    </row>
    <row r="195" spans="1:4">
      <c r="A195" s="305"/>
      <c r="B195" s="97"/>
      <c r="C195" s="1"/>
      <c r="D195" s="1"/>
    </row>
    <row r="196" spans="1:4">
      <c r="A196" s="305"/>
      <c r="B196" s="414" t="s">
        <v>380</v>
      </c>
      <c r="C196" s="388" t="s">
        <v>251</v>
      </c>
      <c r="D196" s="388" t="s">
        <v>252</v>
      </c>
    </row>
    <row r="197" spans="1:4">
      <c r="A197" s="305"/>
      <c r="B197" s="414"/>
      <c r="C197" s="377" t="s">
        <v>95</v>
      </c>
      <c r="D197" s="377" t="s">
        <v>95</v>
      </c>
    </row>
    <row r="198" spans="1:4">
      <c r="A198" s="305"/>
      <c r="B198" s="324" t="s">
        <v>126</v>
      </c>
      <c r="C198" s="209">
        <v>15398469</v>
      </c>
      <c r="D198" s="161">
        <v>0</v>
      </c>
    </row>
    <row r="199" spans="1:4">
      <c r="A199" s="305"/>
      <c r="B199" s="324" t="s">
        <v>406</v>
      </c>
      <c r="C199" s="209">
        <v>99730753</v>
      </c>
      <c r="D199" s="161">
        <v>0</v>
      </c>
    </row>
    <row r="200" spans="1:4">
      <c r="A200" s="305"/>
      <c r="B200" s="324" t="s">
        <v>315</v>
      </c>
      <c r="C200" s="209">
        <v>5865000</v>
      </c>
      <c r="D200" s="161">
        <v>0</v>
      </c>
    </row>
    <row r="201" spans="1:4">
      <c r="A201" s="305"/>
      <c r="B201" s="324" t="s">
        <v>513</v>
      </c>
      <c r="C201" s="209">
        <v>20343684</v>
      </c>
      <c r="D201" s="161"/>
    </row>
    <row r="202" spans="1:4">
      <c r="A202" s="305"/>
      <c r="B202" s="324" t="s">
        <v>474</v>
      </c>
      <c r="C202" s="209">
        <v>16833335</v>
      </c>
      <c r="D202" s="161"/>
    </row>
    <row r="203" spans="1:4">
      <c r="A203" s="305"/>
      <c r="B203" s="324" t="s">
        <v>333</v>
      </c>
      <c r="C203" s="209">
        <v>3190590</v>
      </c>
      <c r="D203" s="161">
        <v>0</v>
      </c>
    </row>
    <row r="204" spans="1:4">
      <c r="A204" s="305"/>
      <c r="B204" s="324" t="s">
        <v>475</v>
      </c>
      <c r="C204" s="209">
        <v>457718553</v>
      </c>
      <c r="D204" s="161"/>
    </row>
    <row r="205" spans="1:4">
      <c r="A205" s="305"/>
      <c r="B205" s="324" t="s">
        <v>476</v>
      </c>
      <c r="C205" s="209">
        <v>121250349</v>
      </c>
      <c r="D205" s="161"/>
    </row>
    <row r="206" spans="1:4">
      <c r="A206" s="305"/>
      <c r="B206" s="324" t="s">
        <v>433</v>
      </c>
      <c r="C206" s="209">
        <v>67333374</v>
      </c>
      <c r="D206" s="161"/>
    </row>
    <row r="207" spans="1:4">
      <c r="A207" s="305"/>
      <c r="B207" s="324" t="s">
        <v>434</v>
      </c>
      <c r="C207" s="209">
        <v>15000003</v>
      </c>
      <c r="D207" s="161"/>
    </row>
    <row r="208" spans="1:4">
      <c r="A208" s="305"/>
      <c r="B208" s="324" t="s">
        <v>435</v>
      </c>
      <c r="C208" s="209">
        <v>14039029</v>
      </c>
      <c r="D208" s="161"/>
    </row>
    <row r="209" spans="1:7">
      <c r="A209" s="305"/>
      <c r="B209" s="324" t="s">
        <v>436</v>
      </c>
      <c r="C209" s="209">
        <v>60000003</v>
      </c>
      <c r="D209" s="161"/>
    </row>
    <row r="210" spans="1:7">
      <c r="A210" s="305"/>
      <c r="B210" s="324" t="s">
        <v>437</v>
      </c>
      <c r="C210" s="209">
        <v>7499997</v>
      </c>
      <c r="D210" s="161"/>
    </row>
    <row r="211" spans="1:7">
      <c r="A211" s="305"/>
      <c r="B211" s="184" t="s">
        <v>521</v>
      </c>
      <c r="C211" s="210">
        <v>904203139</v>
      </c>
      <c r="D211" s="211">
        <v>0</v>
      </c>
      <c r="E211" s="320"/>
      <c r="F211" s="325"/>
    </row>
    <row r="212" spans="1:7">
      <c r="A212" s="305"/>
      <c r="B212" s="184" t="s">
        <v>360</v>
      </c>
      <c r="C212" s="212">
        <v>420585567</v>
      </c>
      <c r="D212" s="212">
        <v>0</v>
      </c>
      <c r="E212" s="320"/>
    </row>
    <row r="213" spans="1:7">
      <c r="A213" s="305"/>
      <c r="B213" s="302"/>
      <c r="D213" s="206"/>
    </row>
    <row r="214" spans="1:7">
      <c r="A214" s="305"/>
      <c r="B214" s="302"/>
      <c r="D214" s="206"/>
    </row>
    <row r="215" spans="1:7">
      <c r="A215" s="305"/>
      <c r="B215" s="2" t="s">
        <v>262</v>
      </c>
    </row>
    <row r="216" spans="1:7">
      <c r="A216" s="305"/>
      <c r="B216" s="285" t="s">
        <v>263</v>
      </c>
    </row>
    <row r="217" spans="1:7">
      <c r="A217" s="305"/>
      <c r="B217" s="302"/>
    </row>
    <row r="218" spans="1:7">
      <c r="A218" s="305"/>
      <c r="B218" s="414" t="s">
        <v>381</v>
      </c>
      <c r="C218" s="414" t="s">
        <v>382</v>
      </c>
      <c r="D218" s="414" t="s">
        <v>383</v>
      </c>
      <c r="E218" s="460">
        <v>44834</v>
      </c>
      <c r="F218" s="460">
        <v>44561</v>
      </c>
    </row>
    <row r="219" spans="1:7">
      <c r="A219" s="305"/>
      <c r="B219" s="414"/>
      <c r="C219" s="414"/>
      <c r="D219" s="414"/>
      <c r="E219" s="461"/>
      <c r="F219" s="461"/>
    </row>
    <row r="220" spans="1:7">
      <c r="A220" s="305"/>
      <c r="B220" s="213" t="s">
        <v>2</v>
      </c>
      <c r="C220" s="214"/>
      <c r="D220" s="214"/>
      <c r="E220" s="215"/>
      <c r="F220" s="216"/>
    </row>
    <row r="221" spans="1:7" ht="31.2">
      <c r="A221" s="305"/>
      <c r="B221" s="168" t="s">
        <v>261</v>
      </c>
      <c r="C221" s="217" t="s">
        <v>150</v>
      </c>
      <c r="D221" s="270" t="s">
        <v>233</v>
      </c>
      <c r="E221" s="218">
        <v>400622604</v>
      </c>
      <c r="F221" s="191">
        <v>1477160065</v>
      </c>
      <c r="G221" s="326"/>
    </row>
    <row r="222" spans="1:7" ht="62.4">
      <c r="A222" s="305"/>
      <c r="B222" s="168" t="s">
        <v>415</v>
      </c>
      <c r="C222" s="270" t="s">
        <v>234</v>
      </c>
      <c r="D222" s="270" t="s">
        <v>250</v>
      </c>
      <c r="E222" s="218">
        <v>162007421</v>
      </c>
      <c r="F222" s="191">
        <v>244724830</v>
      </c>
      <c r="G222" s="326"/>
    </row>
    <row r="223" spans="1:7" ht="62.4">
      <c r="A223" s="305"/>
      <c r="B223" s="168" t="s">
        <v>414</v>
      </c>
      <c r="C223" s="270" t="s">
        <v>234</v>
      </c>
      <c r="D223" s="270" t="s">
        <v>345</v>
      </c>
      <c r="E223" s="218">
        <v>246804307</v>
      </c>
      <c r="F223" s="191">
        <v>238208166</v>
      </c>
      <c r="G223" s="326"/>
    </row>
    <row r="224" spans="1:7" ht="62.4">
      <c r="A224" s="305"/>
      <c r="B224" s="168" t="s">
        <v>553</v>
      </c>
      <c r="C224" s="270" t="s">
        <v>234</v>
      </c>
      <c r="D224" s="270" t="s">
        <v>549</v>
      </c>
      <c r="E224" s="218">
        <v>5109316</v>
      </c>
      <c r="F224" s="191">
        <v>238208166</v>
      </c>
      <c r="G224" s="326"/>
    </row>
    <row r="225" spans="1:10" ht="31.2">
      <c r="A225" s="305"/>
      <c r="B225" s="168" t="s">
        <v>151</v>
      </c>
      <c r="C225" s="270" t="s">
        <v>150</v>
      </c>
      <c r="D225" s="270" t="s">
        <v>408</v>
      </c>
      <c r="E225" s="218">
        <v>1037109</v>
      </c>
      <c r="F225" s="191">
        <v>17359590</v>
      </c>
      <c r="G225" s="326"/>
    </row>
    <row r="226" spans="1:10">
      <c r="A226" s="305"/>
      <c r="B226" s="219" t="s">
        <v>244</v>
      </c>
      <c r="C226" s="220"/>
      <c r="D226" s="268"/>
      <c r="E226" s="221">
        <v>815580757</v>
      </c>
      <c r="F226" s="222">
        <v>2215660817</v>
      </c>
      <c r="G226" s="326"/>
    </row>
    <row r="227" spans="1:10">
      <c r="A227" s="305"/>
      <c r="B227" s="219" t="s">
        <v>5</v>
      </c>
      <c r="C227" s="220"/>
      <c r="D227" s="268"/>
      <c r="E227" s="223"/>
      <c r="F227" s="224"/>
      <c r="G227" s="326"/>
    </row>
    <row r="228" spans="1:10">
      <c r="A228" s="305"/>
      <c r="B228" s="168" t="s">
        <v>151</v>
      </c>
      <c r="C228" s="270" t="s">
        <v>150</v>
      </c>
      <c r="D228" s="270" t="s">
        <v>477</v>
      </c>
      <c r="E228" s="389">
        <v>-53793384</v>
      </c>
      <c r="F228" s="253">
        <v>0</v>
      </c>
      <c r="G228" s="326"/>
    </row>
    <row r="229" spans="1:10">
      <c r="A229" s="305"/>
      <c r="B229" s="219" t="s">
        <v>245</v>
      </c>
      <c r="C229" s="225"/>
      <c r="D229" s="269"/>
      <c r="E229" s="390">
        <v>-53793384</v>
      </c>
      <c r="F229" s="271">
        <v>0</v>
      </c>
      <c r="G229" s="180"/>
      <c r="H229" s="180"/>
    </row>
    <row r="230" spans="1:10">
      <c r="A230" s="305"/>
      <c r="B230" s="226"/>
      <c r="C230" s="226"/>
      <c r="D230" s="226"/>
    </row>
    <row r="231" spans="1:10">
      <c r="A231" s="305"/>
      <c r="B231" s="226"/>
      <c r="C231" s="226"/>
      <c r="D231" s="226"/>
    </row>
    <row r="232" spans="1:10">
      <c r="A232" s="305"/>
      <c r="B232" s="108" t="s">
        <v>264</v>
      </c>
      <c r="C232" s="108"/>
      <c r="D232" s="108"/>
      <c r="E232" s="108"/>
      <c r="F232" s="108"/>
    </row>
    <row r="233" spans="1:10">
      <c r="A233" s="305"/>
      <c r="B233" s="289" t="s">
        <v>554</v>
      </c>
      <c r="C233" s="226"/>
      <c r="D233" s="226"/>
    </row>
    <row r="234" spans="1:10" s="139" customFormat="1">
      <c r="A234" s="137"/>
      <c r="B234" s="227"/>
      <c r="C234" s="228"/>
      <c r="D234" s="228"/>
      <c r="F234" s="327"/>
      <c r="G234" s="327"/>
      <c r="I234" s="138"/>
    </row>
    <row r="235" spans="1:10" s="139" customFormat="1" ht="15.6" customHeight="1">
      <c r="A235" s="137"/>
      <c r="B235" s="447" t="s">
        <v>384</v>
      </c>
      <c r="C235" s="462" t="s">
        <v>29</v>
      </c>
      <c r="D235" s="463"/>
      <c r="E235" s="447" t="s">
        <v>479</v>
      </c>
      <c r="F235" s="447" t="s">
        <v>478</v>
      </c>
      <c r="G235" s="328"/>
      <c r="H235" s="327"/>
      <c r="I235" s="327"/>
      <c r="J235" s="329"/>
    </row>
    <row r="236" spans="1:10" s="139" customFormat="1">
      <c r="A236" s="137"/>
      <c r="B236" s="448"/>
      <c r="C236" s="464"/>
      <c r="D236" s="465"/>
      <c r="E236" s="448"/>
      <c r="F236" s="448"/>
      <c r="G236" s="328"/>
      <c r="H236" s="327"/>
      <c r="I236" s="327"/>
      <c r="J236" s="329"/>
    </row>
    <row r="237" spans="1:10">
      <c r="A237" s="305"/>
      <c r="B237" s="213" t="s">
        <v>300</v>
      </c>
      <c r="C237" s="214"/>
      <c r="D237" s="214"/>
      <c r="E237" s="214"/>
      <c r="F237" s="216"/>
      <c r="G237" s="330"/>
      <c r="H237" s="331"/>
      <c r="I237" s="331"/>
      <c r="J237" s="332"/>
    </row>
    <row r="238" spans="1:10" ht="15.6" customHeight="1">
      <c r="A238" s="305"/>
      <c r="B238" s="189" t="s">
        <v>411</v>
      </c>
      <c r="C238" s="439" t="s">
        <v>413</v>
      </c>
      <c r="D238" s="440"/>
      <c r="E238" s="333">
        <v>1531642032</v>
      </c>
      <c r="F238" s="334">
        <v>885398880</v>
      </c>
      <c r="G238" s="229"/>
      <c r="H238" s="331"/>
      <c r="I238" s="304"/>
      <c r="J238" s="332"/>
    </row>
    <row r="239" spans="1:10" ht="15.6" customHeight="1">
      <c r="A239" s="305"/>
      <c r="B239" s="189" t="s">
        <v>412</v>
      </c>
      <c r="C239" s="439" t="s">
        <v>413</v>
      </c>
      <c r="D239" s="440"/>
      <c r="E239" s="333">
        <v>2177006973</v>
      </c>
      <c r="F239" s="334">
        <v>502428760</v>
      </c>
      <c r="G239" s="229"/>
      <c r="H239" s="331"/>
      <c r="I239" s="304"/>
      <c r="J239" s="332"/>
    </row>
    <row r="240" spans="1:10" ht="15.6" customHeight="1">
      <c r="A240" s="305"/>
      <c r="B240" s="189" t="s">
        <v>557</v>
      </c>
      <c r="C240" s="439" t="s">
        <v>413</v>
      </c>
      <c r="D240" s="440"/>
      <c r="E240" s="333">
        <v>5082809</v>
      </c>
      <c r="F240" s="334">
        <v>502428760</v>
      </c>
      <c r="G240" s="229"/>
      <c r="H240" s="331"/>
      <c r="I240" s="304"/>
      <c r="J240" s="332"/>
    </row>
    <row r="241" spans="1:10" ht="15.6" customHeight="1">
      <c r="A241" s="305"/>
      <c r="B241" s="189" t="s">
        <v>346</v>
      </c>
      <c r="C241" s="439" t="s">
        <v>429</v>
      </c>
      <c r="D241" s="440"/>
      <c r="E241" s="333">
        <v>22671061</v>
      </c>
      <c r="F241" s="334">
        <v>0</v>
      </c>
      <c r="G241" s="229"/>
      <c r="H241" s="331"/>
      <c r="I241" s="304"/>
      <c r="J241" s="332"/>
    </row>
    <row r="242" spans="1:10">
      <c r="A242" s="305"/>
      <c r="B242" s="335" t="s">
        <v>409</v>
      </c>
      <c r="C242" s="336"/>
      <c r="D242" s="337"/>
      <c r="E242" s="338">
        <v>3736402875</v>
      </c>
      <c r="F242" s="338">
        <v>1890256400</v>
      </c>
      <c r="G242" s="229"/>
      <c r="H242" s="331"/>
      <c r="I242" s="304"/>
      <c r="J242" s="332"/>
    </row>
    <row r="243" spans="1:10">
      <c r="A243" s="305"/>
      <c r="B243" s="339" t="s">
        <v>301</v>
      </c>
      <c r="C243" s="340"/>
      <c r="D243" s="340"/>
      <c r="E243" s="341"/>
      <c r="F243" s="391"/>
      <c r="G243" s="229"/>
      <c r="H243" s="331"/>
      <c r="I243" s="304"/>
      <c r="J243" s="332"/>
    </row>
    <row r="244" spans="1:10">
      <c r="A244" s="305"/>
      <c r="B244" s="189" t="s">
        <v>346</v>
      </c>
      <c r="C244" s="439" t="s">
        <v>480</v>
      </c>
      <c r="D244" s="440"/>
      <c r="E244" s="333">
        <v>-29301215</v>
      </c>
      <c r="F244" s="334">
        <v>0</v>
      </c>
      <c r="G244" s="229"/>
      <c r="H244" s="331"/>
      <c r="I244" s="304"/>
      <c r="J244" s="332"/>
    </row>
    <row r="245" spans="1:10">
      <c r="A245" s="305"/>
      <c r="B245" s="189" t="s">
        <v>346</v>
      </c>
      <c r="C245" s="259" t="s">
        <v>347</v>
      </c>
      <c r="D245" s="345"/>
      <c r="E245" s="333">
        <v>-60000003</v>
      </c>
      <c r="F245" s="334">
        <v>-44480960</v>
      </c>
      <c r="G245" s="229"/>
      <c r="H245" s="342"/>
      <c r="I245" s="304"/>
      <c r="J245" s="332"/>
    </row>
    <row r="246" spans="1:10">
      <c r="A246" s="305"/>
      <c r="B246" s="189" t="s">
        <v>346</v>
      </c>
      <c r="C246" s="439" t="s">
        <v>503</v>
      </c>
      <c r="D246" s="440" t="s">
        <v>355</v>
      </c>
      <c r="E246" s="333">
        <v>-24255991</v>
      </c>
      <c r="F246" s="334">
        <v>0</v>
      </c>
      <c r="G246" s="343"/>
      <c r="H246" s="342"/>
      <c r="I246" s="304"/>
      <c r="J246" s="332"/>
    </row>
    <row r="247" spans="1:10">
      <c r="A247" s="305"/>
      <c r="B247" s="189" t="s">
        <v>346</v>
      </c>
      <c r="C247" s="439" t="s">
        <v>356</v>
      </c>
      <c r="D247" s="440" t="s">
        <v>356</v>
      </c>
      <c r="E247" s="333">
        <v>-173048570</v>
      </c>
      <c r="F247" s="334">
        <v>0</v>
      </c>
      <c r="G247" s="343"/>
      <c r="H247" s="342"/>
      <c r="I247" s="304"/>
      <c r="J247" s="332"/>
    </row>
    <row r="248" spans="1:10">
      <c r="A248" s="305"/>
      <c r="B248" s="189" t="s">
        <v>346</v>
      </c>
      <c r="C248" s="439" t="s">
        <v>502</v>
      </c>
      <c r="D248" s="440" t="s">
        <v>357</v>
      </c>
      <c r="E248" s="333">
        <v>-20780424</v>
      </c>
      <c r="F248" s="334">
        <v>0</v>
      </c>
      <c r="G248" s="343"/>
      <c r="H248" s="342"/>
      <c r="I248" s="304"/>
      <c r="J248" s="332"/>
    </row>
    <row r="249" spans="1:10">
      <c r="A249" s="305"/>
      <c r="B249" s="189" t="s">
        <v>346</v>
      </c>
      <c r="C249" s="439" t="s">
        <v>489</v>
      </c>
      <c r="D249" s="440" t="s">
        <v>357</v>
      </c>
      <c r="E249" s="333">
        <v>-65492259</v>
      </c>
      <c r="F249" s="334">
        <v>0</v>
      </c>
      <c r="G249" s="343"/>
      <c r="H249" s="342"/>
      <c r="I249" s="304"/>
      <c r="J249" s="332"/>
    </row>
    <row r="250" spans="1:10">
      <c r="A250" s="305"/>
      <c r="B250" s="189" t="s">
        <v>410</v>
      </c>
      <c r="C250" s="344" t="s">
        <v>220</v>
      </c>
      <c r="D250" s="345"/>
      <c r="E250" s="333">
        <v>-4702563</v>
      </c>
      <c r="F250" s="273">
        <v>0</v>
      </c>
      <c r="G250" s="343"/>
      <c r="H250" s="342"/>
      <c r="I250" s="304"/>
      <c r="J250" s="332"/>
    </row>
    <row r="251" spans="1:10">
      <c r="A251" s="305"/>
      <c r="B251" s="259" t="s">
        <v>481</v>
      </c>
      <c r="C251" s="344" t="s">
        <v>416</v>
      </c>
      <c r="D251" s="345"/>
      <c r="E251" s="272">
        <v>-93638541</v>
      </c>
      <c r="F251" s="273">
        <v>-66728667</v>
      </c>
      <c r="G251" s="229"/>
      <c r="H251" s="342"/>
      <c r="I251" s="304"/>
      <c r="J251" s="332"/>
    </row>
    <row r="252" spans="1:10">
      <c r="A252" s="305"/>
      <c r="B252" s="259" t="s">
        <v>417</v>
      </c>
      <c r="C252" s="344" t="s">
        <v>418</v>
      </c>
      <c r="D252" s="345"/>
      <c r="E252" s="272">
        <v>-3114080</v>
      </c>
      <c r="F252" s="273">
        <v>-2049166</v>
      </c>
      <c r="G252" s="229"/>
      <c r="H252" s="342"/>
      <c r="I252" s="304"/>
      <c r="J252" s="332"/>
    </row>
    <row r="253" spans="1:10">
      <c r="A253" s="305"/>
      <c r="B253" s="259" t="s">
        <v>391</v>
      </c>
      <c r="C253" s="466" t="s">
        <v>390</v>
      </c>
      <c r="D253" s="467"/>
      <c r="E253" s="272">
        <v>-136500000</v>
      </c>
      <c r="F253" s="273">
        <v>0</v>
      </c>
      <c r="G253" s="229"/>
      <c r="H253" s="342"/>
      <c r="I253" s="304"/>
      <c r="J253" s="332"/>
    </row>
    <row r="254" spans="1:10">
      <c r="A254" s="305"/>
      <c r="B254" s="260" t="s">
        <v>409</v>
      </c>
      <c r="C254" s="275"/>
      <c r="D254" s="267"/>
      <c r="E254" s="274">
        <v>-610833646</v>
      </c>
      <c r="F254" s="274">
        <v>-113258793</v>
      </c>
      <c r="G254" s="229"/>
      <c r="H254" s="342"/>
      <c r="I254" s="304"/>
      <c r="J254" s="303"/>
    </row>
    <row r="255" spans="1:10">
      <c r="A255" s="305"/>
      <c r="B255" s="108"/>
      <c r="C255" s="108"/>
      <c r="D255" s="230"/>
      <c r="E255" s="231"/>
      <c r="F255" s="346"/>
      <c r="G255" s="229"/>
      <c r="H255" s="342"/>
      <c r="I255" s="304"/>
      <c r="J255" s="303"/>
    </row>
    <row r="256" spans="1:10">
      <c r="A256" s="305"/>
      <c r="B256" s="289"/>
      <c r="C256" s="226"/>
      <c r="D256" s="226"/>
      <c r="F256" s="331"/>
      <c r="G256" s="331"/>
      <c r="H256" s="342"/>
      <c r="I256" s="332"/>
    </row>
    <row r="257" spans="1:9">
      <c r="A257" s="305"/>
      <c r="B257" s="97" t="s">
        <v>265</v>
      </c>
      <c r="C257" s="232"/>
      <c r="H257" s="342"/>
    </row>
    <row r="258" spans="1:9">
      <c r="A258" s="305"/>
      <c r="B258" s="445" t="s">
        <v>97</v>
      </c>
      <c r="C258" s="445"/>
      <c r="D258" s="445"/>
      <c r="E258" s="445"/>
      <c r="F258" s="445"/>
      <c r="H258" s="342"/>
    </row>
    <row r="259" spans="1:9">
      <c r="A259" s="305"/>
      <c r="B259" s="302"/>
      <c r="C259" s="180"/>
      <c r="H259" s="342"/>
    </row>
    <row r="260" spans="1:9">
      <c r="A260" s="301"/>
      <c r="B260" s="97" t="s">
        <v>266</v>
      </c>
      <c r="C260" s="180"/>
      <c r="H260" s="342"/>
    </row>
    <row r="261" spans="1:9">
      <c r="A261" s="301"/>
      <c r="B261" s="302"/>
      <c r="C261" s="180"/>
      <c r="H261" s="342"/>
    </row>
    <row r="262" spans="1:9">
      <c r="A262" s="305"/>
      <c r="B262" s="97" t="s">
        <v>267</v>
      </c>
      <c r="H262" s="342"/>
    </row>
    <row r="263" spans="1:9">
      <c r="A263" s="305"/>
      <c r="B263" s="304" t="s">
        <v>213</v>
      </c>
    </row>
    <row r="264" spans="1:9">
      <c r="A264" s="305"/>
    </row>
    <row r="265" spans="1:9" s="139" customFormat="1">
      <c r="A265" s="137"/>
      <c r="B265" s="396" t="s">
        <v>29</v>
      </c>
      <c r="C265" s="397">
        <v>44834</v>
      </c>
      <c r="D265" s="397">
        <v>44469</v>
      </c>
      <c r="I265" s="138"/>
    </row>
    <row r="266" spans="1:9" s="139" customFormat="1">
      <c r="A266" s="137"/>
      <c r="B266" s="347" t="s">
        <v>419</v>
      </c>
      <c r="C266" s="398">
        <v>1531642032</v>
      </c>
      <c r="D266" s="399">
        <v>1477709519</v>
      </c>
      <c r="E266" s="54"/>
      <c r="F266" s="400"/>
      <c r="I266" s="138"/>
    </row>
    <row r="267" spans="1:9" s="139" customFormat="1">
      <c r="A267" s="137"/>
      <c r="B267" s="347" t="s">
        <v>420</v>
      </c>
      <c r="C267" s="398">
        <v>2177006973</v>
      </c>
      <c r="D267" s="399">
        <v>1001431477</v>
      </c>
      <c r="E267" s="54"/>
      <c r="F267" s="400"/>
      <c r="I267" s="138"/>
    </row>
    <row r="268" spans="1:9" s="139" customFormat="1">
      <c r="A268" s="137"/>
      <c r="B268" s="347" t="s">
        <v>550</v>
      </c>
      <c r="C268" s="398">
        <v>5082809</v>
      </c>
      <c r="D268" s="399">
        <v>0</v>
      </c>
      <c r="E268" s="54"/>
      <c r="F268" s="400"/>
      <c r="I268" s="138"/>
    </row>
    <row r="269" spans="1:9" s="139" customFormat="1">
      <c r="A269" s="137"/>
      <c r="B269" s="401" t="s">
        <v>31</v>
      </c>
      <c r="C269" s="402">
        <v>3713731814</v>
      </c>
      <c r="D269" s="402">
        <v>2479140996</v>
      </c>
      <c r="E269" s="403"/>
      <c r="F269" s="403"/>
      <c r="G269" s="403"/>
      <c r="I269" s="138"/>
    </row>
    <row r="270" spans="1:9">
      <c r="A270" s="305"/>
      <c r="B270" s="302"/>
    </row>
    <row r="271" spans="1:9">
      <c r="A271" s="305"/>
      <c r="B271" s="302"/>
    </row>
    <row r="272" spans="1:9">
      <c r="A272" s="305"/>
      <c r="B272" s="97" t="s">
        <v>268</v>
      </c>
    </row>
    <row r="273" spans="1:6">
      <c r="A273" s="305"/>
      <c r="B273" s="304" t="s">
        <v>213</v>
      </c>
    </row>
    <row r="274" spans="1:6">
      <c r="A274" s="305"/>
    </row>
    <row r="275" spans="1:6">
      <c r="A275" s="305"/>
      <c r="B275" s="233" t="s">
        <v>29</v>
      </c>
      <c r="C275" s="172">
        <v>44834</v>
      </c>
      <c r="D275" s="172">
        <v>44377</v>
      </c>
    </row>
    <row r="276" spans="1:6">
      <c r="A276" s="305"/>
      <c r="B276" s="324" t="s">
        <v>422</v>
      </c>
      <c r="C276" s="209">
        <v>10972356</v>
      </c>
      <c r="D276" s="209">
        <v>10972356</v>
      </c>
    </row>
    <row r="277" spans="1:6">
      <c r="A277" s="305"/>
      <c r="B277" s="324" t="s">
        <v>421</v>
      </c>
      <c r="C277" s="209">
        <v>287596612</v>
      </c>
      <c r="D277" s="209">
        <v>117364521</v>
      </c>
    </row>
    <row r="278" spans="1:6">
      <c r="A278" s="305"/>
      <c r="B278" s="348" t="s">
        <v>31</v>
      </c>
      <c r="C278" s="210">
        <v>298568968</v>
      </c>
      <c r="D278" s="210">
        <v>128336877</v>
      </c>
      <c r="E278" s="320"/>
      <c r="F278" s="320"/>
    </row>
    <row r="279" spans="1:6">
      <c r="B279" s="349"/>
      <c r="C279" s="234"/>
      <c r="D279" s="235"/>
    </row>
    <row r="280" spans="1:6">
      <c r="B280" s="349"/>
      <c r="C280" s="234"/>
      <c r="D280" s="235"/>
    </row>
    <row r="281" spans="1:6">
      <c r="A281" s="305"/>
      <c r="B281" s="468" t="s">
        <v>269</v>
      </c>
      <c r="C281" s="468"/>
    </row>
    <row r="282" spans="1:6">
      <c r="A282" s="305"/>
      <c r="B282" s="304" t="s">
        <v>302</v>
      </c>
    </row>
    <row r="283" spans="1:6">
      <c r="B283" s="349"/>
      <c r="C283" s="234"/>
      <c r="D283" s="235"/>
    </row>
    <row r="284" spans="1:6">
      <c r="B284" s="349"/>
      <c r="C284" s="234"/>
      <c r="D284" s="235"/>
    </row>
    <row r="285" spans="1:6">
      <c r="A285" s="305"/>
      <c r="B285" s="97" t="s">
        <v>309</v>
      </c>
    </row>
    <row r="286" spans="1:6">
      <c r="A286" s="305"/>
      <c r="B286" s="304" t="s">
        <v>213</v>
      </c>
      <c r="C286" s="234"/>
      <c r="D286" s="234"/>
    </row>
    <row r="287" spans="1:6">
      <c r="C287" s="234"/>
      <c r="D287" s="234"/>
    </row>
    <row r="288" spans="1:6">
      <c r="A288" s="305"/>
      <c r="B288" s="233" t="s">
        <v>29</v>
      </c>
      <c r="C288" s="172">
        <v>44834</v>
      </c>
      <c r="D288" s="172">
        <v>44377</v>
      </c>
    </row>
    <row r="289" spans="1:7">
      <c r="A289" s="305"/>
      <c r="B289" s="324" t="s">
        <v>135</v>
      </c>
      <c r="C289" s="209">
        <v>405436234</v>
      </c>
      <c r="D289" s="209">
        <v>61931071</v>
      </c>
    </row>
    <row r="290" spans="1:7">
      <c r="A290" s="305"/>
      <c r="B290" s="324" t="s">
        <v>334</v>
      </c>
      <c r="C290" s="209">
        <v>206634</v>
      </c>
      <c r="D290" s="209">
        <v>268</v>
      </c>
    </row>
    <row r="291" spans="1:7">
      <c r="A291" s="305"/>
      <c r="B291" s="324" t="s">
        <v>348</v>
      </c>
      <c r="C291" s="209">
        <v>624</v>
      </c>
      <c r="D291" s="209">
        <v>108</v>
      </c>
    </row>
    <row r="292" spans="1:7">
      <c r="A292" s="305"/>
      <c r="B292" s="348" t="s">
        <v>31</v>
      </c>
      <c r="C292" s="210">
        <v>405643492</v>
      </c>
      <c r="D292" s="210">
        <v>61931447</v>
      </c>
      <c r="E292" s="320"/>
      <c r="F292" s="320"/>
    </row>
    <row r="293" spans="1:7">
      <c r="B293" s="234"/>
      <c r="C293" s="234"/>
      <c r="D293" s="234"/>
    </row>
    <row r="294" spans="1:7">
      <c r="B294" s="234"/>
      <c r="C294" s="234"/>
      <c r="D294" s="234"/>
    </row>
    <row r="295" spans="1:7">
      <c r="A295" s="301"/>
      <c r="B295" s="97" t="s">
        <v>558</v>
      </c>
      <c r="C295" s="180"/>
    </row>
    <row r="296" spans="1:7">
      <c r="A296" s="301"/>
      <c r="B296" s="201" t="s">
        <v>213</v>
      </c>
      <c r="C296" s="180"/>
    </row>
    <row r="297" spans="1:7">
      <c r="A297" s="305"/>
    </row>
    <row r="298" spans="1:7">
      <c r="A298" s="305"/>
      <c r="B298" s="233" t="s">
        <v>29</v>
      </c>
      <c r="C298" s="172">
        <v>44834</v>
      </c>
      <c r="D298" s="172">
        <v>44469</v>
      </c>
    </row>
    <row r="299" spans="1:7">
      <c r="A299" s="305"/>
      <c r="B299" s="350" t="s">
        <v>122</v>
      </c>
      <c r="C299" s="236"/>
      <c r="D299" s="237"/>
    </row>
    <row r="300" spans="1:7" s="242" customFormat="1">
      <c r="A300" s="238"/>
      <c r="B300" s="239" t="s">
        <v>440</v>
      </c>
      <c r="C300" s="240">
        <v>101927320</v>
      </c>
      <c r="D300" s="249">
        <v>0</v>
      </c>
      <c r="E300" s="241"/>
    </row>
    <row r="301" spans="1:7">
      <c r="A301" s="305"/>
      <c r="B301" s="351" t="s">
        <v>30</v>
      </c>
      <c r="C301" s="210">
        <v>101927320</v>
      </c>
      <c r="D301" s="210">
        <v>0</v>
      </c>
      <c r="E301" s="320"/>
      <c r="F301" s="320"/>
      <c r="G301" s="325"/>
    </row>
    <row r="302" spans="1:7">
      <c r="A302" s="305"/>
      <c r="B302" s="244" t="s">
        <v>123</v>
      </c>
      <c r="C302" s="245"/>
      <c r="D302" s="246"/>
    </row>
    <row r="303" spans="1:7">
      <c r="A303" s="305"/>
      <c r="B303" s="247" t="s">
        <v>316</v>
      </c>
      <c r="C303" s="248">
        <v>198633334</v>
      </c>
      <c r="D303" s="249">
        <v>132566671</v>
      </c>
      <c r="F303" s="320"/>
    </row>
    <row r="304" spans="1:7">
      <c r="A304" s="305"/>
      <c r="B304" s="247" t="s">
        <v>317</v>
      </c>
      <c r="C304" s="248">
        <v>33330000</v>
      </c>
      <c r="D304" s="249">
        <v>26361503</v>
      </c>
      <c r="F304" s="320"/>
    </row>
    <row r="305" spans="1:6">
      <c r="A305" s="305"/>
      <c r="B305" s="247" t="s">
        <v>318</v>
      </c>
      <c r="C305" s="248">
        <v>16833335</v>
      </c>
      <c r="D305" s="249">
        <v>12463891</v>
      </c>
      <c r="F305" s="320"/>
    </row>
    <row r="306" spans="1:6">
      <c r="A306" s="305"/>
      <c r="B306" s="247" t="s">
        <v>335</v>
      </c>
      <c r="C306" s="248">
        <v>3366666</v>
      </c>
      <c r="D306" s="249">
        <v>10200006</v>
      </c>
      <c r="F306" s="320"/>
    </row>
    <row r="307" spans="1:6">
      <c r="A307" s="305"/>
      <c r="B307" s="247" t="s">
        <v>336</v>
      </c>
      <c r="C307" s="248">
        <v>0</v>
      </c>
      <c r="D307" s="249">
        <v>17000010</v>
      </c>
      <c r="F307" s="320"/>
    </row>
    <row r="308" spans="1:6">
      <c r="A308" s="305"/>
      <c r="B308" s="247" t="s">
        <v>353</v>
      </c>
      <c r="C308" s="248">
        <v>12437050</v>
      </c>
      <c r="D308" s="249">
        <v>0</v>
      </c>
      <c r="F308" s="320"/>
    </row>
    <row r="309" spans="1:6">
      <c r="A309" s="305"/>
      <c r="B309" s="247" t="s">
        <v>354</v>
      </c>
      <c r="C309" s="248">
        <v>341250003</v>
      </c>
      <c r="D309" s="249">
        <v>0</v>
      </c>
      <c r="F309" s="320"/>
    </row>
    <row r="310" spans="1:6">
      <c r="A310" s="305"/>
      <c r="B310" s="247" t="s">
        <v>128</v>
      </c>
      <c r="C310" s="248">
        <v>89908627</v>
      </c>
      <c r="D310" s="249">
        <v>67200500</v>
      </c>
      <c r="F310" s="320"/>
    </row>
    <row r="311" spans="1:6">
      <c r="A311" s="305"/>
      <c r="B311" s="247" t="s">
        <v>219</v>
      </c>
      <c r="C311" s="248">
        <v>27954734</v>
      </c>
      <c r="D311" s="249">
        <v>8000000</v>
      </c>
      <c r="F311" s="320"/>
    </row>
    <row r="312" spans="1:6">
      <c r="A312" s="305"/>
      <c r="B312" s="247" t="s">
        <v>236</v>
      </c>
      <c r="C312" s="248">
        <v>0</v>
      </c>
      <c r="D312" s="249">
        <v>21221667</v>
      </c>
      <c r="F312" s="320"/>
    </row>
    <row r="313" spans="1:6">
      <c r="A313" s="305"/>
      <c r="B313" s="247" t="s">
        <v>319</v>
      </c>
      <c r="C313" s="248">
        <v>135000000</v>
      </c>
      <c r="D313" s="249">
        <v>80952752</v>
      </c>
      <c r="F313" s="320"/>
    </row>
    <row r="314" spans="1:6">
      <c r="A314" s="305"/>
      <c r="B314" s="247" t="s">
        <v>320</v>
      </c>
      <c r="C314" s="248">
        <v>20154376</v>
      </c>
      <c r="D314" s="249">
        <v>15103730</v>
      </c>
      <c r="F314" s="320"/>
    </row>
    <row r="315" spans="1:6">
      <c r="A315" s="305"/>
      <c r="B315" s="247" t="s">
        <v>339</v>
      </c>
      <c r="C315" s="248">
        <v>180928984</v>
      </c>
      <c r="D315" s="249">
        <v>144018746</v>
      </c>
      <c r="F315" s="320"/>
    </row>
    <row r="316" spans="1:6">
      <c r="A316" s="305"/>
      <c r="B316" s="247" t="s">
        <v>349</v>
      </c>
      <c r="C316" s="248">
        <v>5870065</v>
      </c>
      <c r="D316" s="249">
        <v>5000000</v>
      </c>
      <c r="F316" s="320"/>
    </row>
    <row r="317" spans="1:6">
      <c r="A317" s="305"/>
      <c r="B317" s="247" t="s">
        <v>340</v>
      </c>
      <c r="C317" s="248">
        <v>588527</v>
      </c>
      <c r="D317" s="249">
        <v>300000</v>
      </c>
      <c r="F317" s="320"/>
    </row>
    <row r="318" spans="1:6">
      <c r="A318" s="305"/>
      <c r="B318" s="247" t="s">
        <v>129</v>
      </c>
      <c r="C318" s="248">
        <v>539495</v>
      </c>
      <c r="D318" s="249">
        <v>954259</v>
      </c>
      <c r="F318" s="320"/>
    </row>
    <row r="319" spans="1:6">
      <c r="A319" s="305"/>
      <c r="B319" s="247" t="s">
        <v>514</v>
      </c>
      <c r="C319" s="248">
        <v>490445</v>
      </c>
      <c r="D319" s="249">
        <v>0</v>
      </c>
      <c r="F319" s="320"/>
    </row>
    <row r="320" spans="1:6">
      <c r="A320" s="305"/>
      <c r="B320" s="247" t="s">
        <v>321</v>
      </c>
      <c r="C320" s="248">
        <v>3696200</v>
      </c>
      <c r="D320" s="249">
        <v>8538600</v>
      </c>
      <c r="F320" s="320"/>
    </row>
    <row r="321" spans="1:6">
      <c r="A321" s="305"/>
      <c r="B321" s="247" t="s">
        <v>423</v>
      </c>
      <c r="C321" s="248">
        <v>400000</v>
      </c>
      <c r="D321" s="249">
        <v>2266050</v>
      </c>
      <c r="F321" s="320"/>
    </row>
    <row r="322" spans="1:6">
      <c r="A322" s="305"/>
      <c r="B322" s="247" t="s">
        <v>323</v>
      </c>
      <c r="C322" s="248">
        <v>3641710</v>
      </c>
      <c r="D322" s="249">
        <v>3409841</v>
      </c>
      <c r="F322" s="320"/>
    </row>
    <row r="323" spans="1:6">
      <c r="A323" s="305"/>
      <c r="B323" s="247" t="s">
        <v>130</v>
      </c>
      <c r="C323" s="248">
        <v>604727</v>
      </c>
      <c r="D323" s="249">
        <v>156818</v>
      </c>
      <c r="F323" s="320"/>
    </row>
    <row r="324" spans="1:6">
      <c r="A324" s="305"/>
      <c r="B324" s="247" t="s">
        <v>515</v>
      </c>
      <c r="C324" s="248">
        <v>4000</v>
      </c>
      <c r="D324" s="249">
        <v>0</v>
      </c>
      <c r="F324" s="320"/>
    </row>
    <row r="325" spans="1:6">
      <c r="A325" s="305"/>
      <c r="B325" s="247" t="s">
        <v>322</v>
      </c>
      <c r="C325" s="248">
        <v>0</v>
      </c>
      <c r="D325" s="249">
        <v>166160</v>
      </c>
      <c r="F325" s="320"/>
    </row>
    <row r="326" spans="1:6">
      <c r="A326" s="305"/>
      <c r="B326" s="247" t="s">
        <v>342</v>
      </c>
      <c r="C326" s="248">
        <v>0</v>
      </c>
      <c r="D326" s="249">
        <v>819546</v>
      </c>
      <c r="F326" s="320"/>
    </row>
    <row r="327" spans="1:6">
      <c r="A327" s="305"/>
      <c r="B327" s="247" t="s">
        <v>358</v>
      </c>
      <c r="C327" s="248">
        <v>1474026</v>
      </c>
      <c r="D327" s="249">
        <v>0</v>
      </c>
      <c r="F327" s="320"/>
    </row>
    <row r="328" spans="1:6">
      <c r="A328" s="305"/>
      <c r="B328" s="247" t="s">
        <v>359</v>
      </c>
      <c r="C328" s="248">
        <v>15000003</v>
      </c>
      <c r="D328" s="249">
        <v>0</v>
      </c>
      <c r="F328" s="320"/>
    </row>
    <row r="329" spans="1:6">
      <c r="A329" s="305"/>
      <c r="B329" s="247" t="s">
        <v>438</v>
      </c>
      <c r="C329" s="248">
        <v>7499997</v>
      </c>
      <c r="D329" s="249">
        <v>0</v>
      </c>
      <c r="F329" s="320"/>
    </row>
    <row r="330" spans="1:6">
      <c r="A330" s="305"/>
      <c r="B330" s="247" t="s">
        <v>490</v>
      </c>
      <c r="C330" s="248">
        <v>211320</v>
      </c>
      <c r="D330" s="249">
        <v>0</v>
      </c>
      <c r="F330" s="320"/>
    </row>
    <row r="331" spans="1:6">
      <c r="A331" s="305"/>
      <c r="B331" s="247" t="s">
        <v>439</v>
      </c>
      <c r="C331" s="248">
        <v>23249997</v>
      </c>
      <c r="D331" s="249">
        <v>0</v>
      </c>
      <c r="F331" s="320"/>
    </row>
    <row r="332" spans="1:6">
      <c r="A332" s="305"/>
      <c r="B332" s="247" t="s">
        <v>61</v>
      </c>
      <c r="C332" s="248">
        <v>4137561</v>
      </c>
      <c r="D332" s="249">
        <v>1529761</v>
      </c>
      <c r="F332" s="320"/>
    </row>
    <row r="333" spans="1:6">
      <c r="A333" s="305"/>
      <c r="B333" s="247" t="s">
        <v>484</v>
      </c>
      <c r="C333" s="248">
        <v>69091</v>
      </c>
      <c r="D333" s="249">
        <v>0</v>
      </c>
      <c r="F333" s="320"/>
    </row>
    <row r="334" spans="1:6">
      <c r="A334" s="305"/>
      <c r="B334" s="247" t="s">
        <v>441</v>
      </c>
      <c r="C334" s="248">
        <v>29200</v>
      </c>
      <c r="D334" s="249">
        <v>0</v>
      </c>
      <c r="F334" s="320"/>
    </row>
    <row r="335" spans="1:6">
      <c r="A335" s="305"/>
      <c r="B335" s="247" t="s">
        <v>324</v>
      </c>
      <c r="C335" s="248">
        <v>17535101</v>
      </c>
      <c r="D335" s="249">
        <v>1897650</v>
      </c>
      <c r="F335" s="320"/>
    </row>
    <row r="336" spans="1:6">
      <c r="A336" s="305"/>
      <c r="B336" s="247" t="s">
        <v>325</v>
      </c>
      <c r="C336" s="248">
        <v>59971059</v>
      </c>
      <c r="D336" s="249">
        <v>59971059</v>
      </c>
      <c r="F336" s="320"/>
    </row>
    <row r="337" spans="1:7">
      <c r="A337" s="305"/>
      <c r="B337" s="247" t="s">
        <v>326</v>
      </c>
      <c r="C337" s="248">
        <v>38514897</v>
      </c>
      <c r="D337" s="249">
        <v>38514897</v>
      </c>
      <c r="F337" s="320"/>
    </row>
    <row r="338" spans="1:7">
      <c r="A338" s="305"/>
      <c r="B338" s="351" t="s">
        <v>30</v>
      </c>
      <c r="C338" s="210">
        <v>1243324530</v>
      </c>
      <c r="D338" s="243">
        <v>658614117</v>
      </c>
      <c r="E338" s="325"/>
      <c r="F338" s="325"/>
      <c r="G338" s="325"/>
    </row>
    <row r="339" spans="1:7">
      <c r="A339" s="305"/>
      <c r="B339" s="352" t="s">
        <v>124</v>
      </c>
      <c r="C339" s="245"/>
      <c r="D339" s="246"/>
    </row>
    <row r="340" spans="1:7" s="242" customFormat="1">
      <c r="A340" s="238"/>
      <c r="B340" s="250" t="s">
        <v>483</v>
      </c>
      <c r="C340" s="248">
        <v>451506</v>
      </c>
      <c r="D340" s="249">
        <v>15661727</v>
      </c>
      <c r="E340" s="325"/>
      <c r="F340" s="325"/>
      <c r="G340" s="325"/>
    </row>
    <row r="341" spans="1:7" s="242" customFormat="1">
      <c r="A341" s="238"/>
      <c r="B341" s="250" t="s">
        <v>341</v>
      </c>
      <c r="C341" s="248">
        <v>10267303</v>
      </c>
      <c r="D341" s="249">
        <v>12670644</v>
      </c>
      <c r="E341" s="325"/>
      <c r="F341" s="325"/>
      <c r="G341" s="325"/>
    </row>
    <row r="342" spans="1:7">
      <c r="A342" s="305"/>
      <c r="B342" s="351" t="s">
        <v>30</v>
      </c>
      <c r="C342" s="210">
        <v>10718809</v>
      </c>
      <c r="D342" s="243">
        <v>28332371</v>
      </c>
      <c r="E342" s="325"/>
      <c r="F342" s="325"/>
      <c r="G342" s="325"/>
    </row>
    <row r="343" spans="1:7">
      <c r="A343" s="305"/>
      <c r="B343" s="352" t="s">
        <v>310</v>
      </c>
      <c r="C343" s="245"/>
      <c r="D343" s="246"/>
      <c r="E343" s="325"/>
      <c r="F343" s="325"/>
      <c r="G343" s="325"/>
    </row>
    <row r="344" spans="1:7">
      <c r="A344" s="305"/>
      <c r="B344" s="250" t="s">
        <v>337</v>
      </c>
      <c r="C344" s="248">
        <v>3114080</v>
      </c>
      <c r="D344" s="249">
        <v>2049166</v>
      </c>
      <c r="E344" s="325"/>
      <c r="F344" s="325"/>
      <c r="G344" s="325"/>
    </row>
    <row r="345" spans="1:7">
      <c r="A345" s="305"/>
      <c r="B345" s="250" t="s">
        <v>338</v>
      </c>
      <c r="C345" s="248">
        <v>93638541</v>
      </c>
      <c r="D345" s="249">
        <v>66728667</v>
      </c>
      <c r="E345" s="325"/>
      <c r="F345" s="325"/>
      <c r="G345" s="325"/>
    </row>
    <row r="346" spans="1:7">
      <c r="A346" s="305"/>
      <c r="B346" s="250" t="s">
        <v>355</v>
      </c>
      <c r="C346" s="248">
        <v>24255991</v>
      </c>
      <c r="D346" s="249">
        <v>0</v>
      </c>
      <c r="E346" s="325"/>
      <c r="F346" s="325"/>
      <c r="G346" s="325"/>
    </row>
    <row r="347" spans="1:7">
      <c r="A347" s="305"/>
      <c r="B347" s="250" t="s">
        <v>356</v>
      </c>
      <c r="C347" s="248">
        <v>173048570</v>
      </c>
      <c r="D347" s="249">
        <v>0</v>
      </c>
      <c r="E347" s="325"/>
      <c r="F347" s="325"/>
      <c r="G347" s="325"/>
    </row>
    <row r="348" spans="1:7">
      <c r="A348" s="305"/>
      <c r="B348" s="250" t="s">
        <v>357</v>
      </c>
      <c r="C348" s="248">
        <v>20780424</v>
      </c>
      <c r="D348" s="249">
        <v>0</v>
      </c>
      <c r="E348" s="325"/>
      <c r="F348" s="325"/>
      <c r="G348" s="325"/>
    </row>
    <row r="349" spans="1:7">
      <c r="A349" s="305"/>
      <c r="B349" s="250" t="s">
        <v>489</v>
      </c>
      <c r="C349" s="248">
        <v>65492259</v>
      </c>
      <c r="D349" s="249">
        <v>0</v>
      </c>
      <c r="E349" s="325"/>
      <c r="F349" s="325"/>
      <c r="G349" s="325"/>
    </row>
    <row r="350" spans="1:7">
      <c r="A350" s="305"/>
      <c r="B350" s="250" t="s">
        <v>343</v>
      </c>
      <c r="C350" s="248">
        <v>60000003</v>
      </c>
      <c r="D350" s="249">
        <v>157275869</v>
      </c>
      <c r="E350" s="325"/>
      <c r="F350" s="325"/>
      <c r="G350" s="325"/>
    </row>
    <row r="351" spans="1:7">
      <c r="A351" s="305"/>
      <c r="B351" s="250" t="s">
        <v>131</v>
      </c>
      <c r="C351" s="248">
        <v>316172</v>
      </c>
      <c r="D351" s="249">
        <v>0</v>
      </c>
      <c r="E351" s="325"/>
      <c r="F351" s="325"/>
      <c r="G351" s="325"/>
    </row>
    <row r="352" spans="1:7">
      <c r="A352" s="305"/>
      <c r="B352" s="250" t="s">
        <v>132</v>
      </c>
      <c r="C352" s="248">
        <v>79043</v>
      </c>
      <c r="D352" s="249">
        <v>0</v>
      </c>
      <c r="E352" s="325"/>
      <c r="F352" s="325"/>
      <c r="G352" s="325"/>
    </row>
    <row r="353" spans="1:7">
      <c r="A353" s="305"/>
      <c r="B353" s="250" t="s">
        <v>220</v>
      </c>
      <c r="C353" s="248">
        <v>4702563</v>
      </c>
      <c r="D353" s="249">
        <v>379558</v>
      </c>
      <c r="E353" s="325"/>
      <c r="F353" s="325"/>
      <c r="G353" s="325"/>
    </row>
    <row r="354" spans="1:7">
      <c r="A354" s="305"/>
      <c r="B354" s="247" t="s">
        <v>516</v>
      </c>
      <c r="C354" s="248">
        <v>44393</v>
      </c>
      <c r="D354" s="249">
        <v>0</v>
      </c>
      <c r="E354" s="325"/>
      <c r="F354" s="325"/>
      <c r="G354" s="325"/>
    </row>
    <row r="355" spans="1:7">
      <c r="A355" s="305"/>
      <c r="B355" s="250" t="s">
        <v>133</v>
      </c>
      <c r="C355" s="248">
        <v>0</v>
      </c>
      <c r="D355" s="249">
        <v>0</v>
      </c>
      <c r="E355" s="325"/>
      <c r="F355" s="325"/>
      <c r="G355" s="325"/>
    </row>
    <row r="356" spans="1:7">
      <c r="A356" s="305"/>
      <c r="B356" s="250" t="s">
        <v>134</v>
      </c>
      <c r="C356" s="248">
        <v>29301215</v>
      </c>
      <c r="D356" s="249">
        <v>0</v>
      </c>
      <c r="E356" s="325"/>
      <c r="F356" s="325"/>
      <c r="G356" s="325"/>
    </row>
    <row r="357" spans="1:7">
      <c r="A357" s="305"/>
      <c r="B357" s="351" t="s">
        <v>30</v>
      </c>
      <c r="C357" s="210">
        <v>474773254</v>
      </c>
      <c r="D357" s="210">
        <v>226433260</v>
      </c>
      <c r="E357" s="325"/>
      <c r="F357" s="325"/>
      <c r="G357" s="325"/>
    </row>
    <row r="358" spans="1:7">
      <c r="A358" s="305"/>
      <c r="B358" s="353" t="s">
        <v>64</v>
      </c>
      <c r="C358" s="245"/>
      <c r="D358" s="251"/>
      <c r="E358" s="325"/>
      <c r="F358" s="325"/>
      <c r="G358" s="325"/>
    </row>
    <row r="359" spans="1:7">
      <c r="A359" s="305"/>
      <c r="B359" s="247" t="s">
        <v>504</v>
      </c>
      <c r="C359" s="248">
        <v>331924070</v>
      </c>
      <c r="D359" s="249">
        <v>49819904</v>
      </c>
      <c r="E359" s="325"/>
      <c r="F359" s="325"/>
      <c r="G359" s="325"/>
    </row>
    <row r="360" spans="1:7">
      <c r="A360" s="305"/>
      <c r="B360" s="247" t="s">
        <v>350</v>
      </c>
      <c r="C360" s="248">
        <v>7725</v>
      </c>
      <c r="D360" s="249">
        <v>75</v>
      </c>
      <c r="E360" s="325"/>
      <c r="F360" s="325"/>
      <c r="G360" s="325"/>
    </row>
    <row r="361" spans="1:7">
      <c r="A361" s="305"/>
      <c r="B361" s="351" t="s">
        <v>30</v>
      </c>
      <c r="C361" s="210">
        <v>331931795</v>
      </c>
      <c r="D361" s="210">
        <v>49819979</v>
      </c>
      <c r="E361" s="325"/>
      <c r="F361" s="325"/>
      <c r="G361" s="325"/>
    </row>
    <row r="362" spans="1:7">
      <c r="A362" s="305"/>
      <c r="B362" s="232"/>
      <c r="C362" s="232"/>
      <c r="D362" s="232"/>
    </row>
    <row r="363" spans="1:7">
      <c r="A363" s="305"/>
      <c r="B363" s="232"/>
      <c r="C363" s="232"/>
      <c r="D363" s="232"/>
    </row>
    <row r="364" spans="1:7">
      <c r="A364" s="305"/>
      <c r="B364" s="468" t="s">
        <v>214</v>
      </c>
      <c r="C364" s="468"/>
      <c r="D364" s="468"/>
      <c r="E364" s="468"/>
      <c r="F364" s="468"/>
    </row>
    <row r="365" spans="1:7">
      <c r="A365" s="305"/>
    </row>
    <row r="366" spans="1:7">
      <c r="A366" s="305"/>
      <c r="B366" s="97" t="s">
        <v>98</v>
      </c>
    </row>
    <row r="367" spans="1:7">
      <c r="A367" s="305"/>
      <c r="B367" s="304" t="s">
        <v>215</v>
      </c>
    </row>
    <row r="368" spans="1:7">
      <c r="A368" s="305"/>
    </row>
    <row r="369" spans="1:11">
      <c r="A369" s="305"/>
      <c r="B369" s="97" t="s">
        <v>99</v>
      </c>
    </row>
    <row r="370" spans="1:11">
      <c r="A370" s="305"/>
      <c r="B370" s="304" t="s">
        <v>100</v>
      </c>
    </row>
    <row r="371" spans="1:11">
      <c r="A371" s="305"/>
    </row>
    <row r="372" spans="1:11">
      <c r="A372" s="305"/>
    </row>
    <row r="373" spans="1:11">
      <c r="A373" s="305"/>
      <c r="B373" s="287" t="s">
        <v>424</v>
      </c>
    </row>
    <row r="374" spans="1:11" ht="36.6" customHeight="1">
      <c r="A374" s="305"/>
      <c r="B374" s="469" t="s">
        <v>551</v>
      </c>
      <c r="C374" s="469"/>
      <c r="D374" s="469"/>
      <c r="E374" s="469"/>
      <c r="F374" s="469"/>
      <c r="G374" s="469"/>
      <c r="H374" s="469"/>
      <c r="I374" s="469"/>
      <c r="J374" s="469"/>
    </row>
    <row r="375" spans="1:11">
      <c r="A375" s="305"/>
    </row>
    <row r="376" spans="1:11">
      <c r="A376" s="305"/>
    </row>
    <row r="377" spans="1:11">
      <c r="A377" s="305"/>
      <c r="B377" s="287" t="s">
        <v>430</v>
      </c>
    </row>
    <row r="378" spans="1:11" ht="31.8" customHeight="1">
      <c r="A378" s="305"/>
      <c r="B378" s="469" t="s">
        <v>149</v>
      </c>
      <c r="C378" s="469"/>
      <c r="D378" s="469"/>
      <c r="E378" s="469"/>
      <c r="F378" s="469"/>
      <c r="G378" s="469"/>
      <c r="H378" s="469"/>
      <c r="I378" s="469"/>
      <c r="J378" s="469"/>
      <c r="K378" s="469"/>
    </row>
    <row r="379" spans="1:11">
      <c r="A379" s="305"/>
      <c r="B379" s="181"/>
      <c r="C379" s="181"/>
      <c r="D379" s="181"/>
      <c r="E379" s="181"/>
      <c r="F379" s="181"/>
    </row>
    <row r="380" spans="1:11">
      <c r="A380" s="305"/>
      <c r="B380" s="181"/>
      <c r="C380" s="181"/>
      <c r="D380" s="181"/>
      <c r="E380" s="181"/>
      <c r="F380" s="181"/>
    </row>
    <row r="381" spans="1:11">
      <c r="A381" s="305"/>
      <c r="B381" s="287" t="s">
        <v>425</v>
      </c>
    </row>
    <row r="382" spans="1:11" ht="27.6" customHeight="1">
      <c r="A382" s="305"/>
      <c r="B382" s="276" t="s">
        <v>101</v>
      </c>
      <c r="C382" s="276"/>
      <c r="D382" s="276"/>
      <c r="E382" s="276"/>
      <c r="F382" s="276"/>
      <c r="G382" s="276"/>
      <c r="H382" s="276"/>
    </row>
    <row r="383" spans="1:11">
      <c r="A383" s="305"/>
      <c r="B383" s="181"/>
      <c r="C383" s="181"/>
      <c r="D383" s="181"/>
      <c r="E383" s="181"/>
      <c r="F383" s="181"/>
    </row>
    <row r="384" spans="1:11" ht="27.6" customHeight="1">
      <c r="A384" s="305"/>
      <c r="B384" s="287"/>
    </row>
    <row r="385" spans="1:7" ht="27.6" customHeight="1">
      <c r="A385" s="305"/>
      <c r="B385" s="181"/>
      <c r="C385" s="181"/>
      <c r="D385" s="181"/>
      <c r="E385" s="181"/>
      <c r="F385" s="181"/>
    </row>
    <row r="386" spans="1:7" ht="27.6" customHeight="1">
      <c r="A386" s="305"/>
      <c r="B386" s="181"/>
      <c r="C386" s="181"/>
      <c r="D386" s="181"/>
      <c r="E386" s="181"/>
      <c r="F386" s="181"/>
    </row>
    <row r="387" spans="1:7">
      <c r="A387" s="305"/>
    </row>
    <row r="388" spans="1:7">
      <c r="A388" s="305"/>
    </row>
    <row r="389" spans="1:7">
      <c r="A389" s="305"/>
      <c r="B389" s="284"/>
      <c r="C389" s="284" t="s">
        <v>75</v>
      </c>
      <c r="D389" s="59"/>
      <c r="E389" s="284"/>
      <c r="F389" s="354"/>
      <c r="G389" s="52" t="s">
        <v>203</v>
      </c>
    </row>
    <row r="390" spans="1:7">
      <c r="A390" s="305"/>
      <c r="B390" s="281"/>
      <c r="C390" s="281" t="s">
        <v>560</v>
      </c>
      <c r="D390" s="374"/>
      <c r="E390" s="281"/>
      <c r="F390" s="355"/>
      <c r="G390" s="281" t="s">
        <v>73</v>
      </c>
    </row>
  </sheetData>
  <mergeCells count="62">
    <mergeCell ref="B258:F258"/>
    <mergeCell ref="B281:C281"/>
    <mergeCell ref="B364:F364"/>
    <mergeCell ref="B374:J374"/>
    <mergeCell ref="B378:K378"/>
    <mergeCell ref="C253:D253"/>
    <mergeCell ref="C240:D240"/>
    <mergeCell ref="C241:D241"/>
    <mergeCell ref="C244:D244"/>
    <mergeCell ref="C246:D246"/>
    <mergeCell ref="C247:D247"/>
    <mergeCell ref="C248:D248"/>
    <mergeCell ref="C249:D249"/>
    <mergeCell ref="E218:E219"/>
    <mergeCell ref="F218:F219"/>
    <mergeCell ref="B235:B236"/>
    <mergeCell ref="C235:D236"/>
    <mergeCell ref="E235:E236"/>
    <mergeCell ref="F235:F236"/>
    <mergeCell ref="C238:D238"/>
    <mergeCell ref="B145:D145"/>
    <mergeCell ref="B148:D148"/>
    <mergeCell ref="B158:D158"/>
    <mergeCell ref="B196:B197"/>
    <mergeCell ref="B218:B219"/>
    <mergeCell ref="C218:C219"/>
    <mergeCell ref="D218:D219"/>
    <mergeCell ref="B170:B171"/>
    <mergeCell ref="I76:I77"/>
    <mergeCell ref="B128:C129"/>
    <mergeCell ref="B135:C135"/>
    <mergeCell ref="B136:C136"/>
    <mergeCell ref="B138:C138"/>
    <mergeCell ref="B142:D142"/>
    <mergeCell ref="B74:H74"/>
    <mergeCell ref="B76:B77"/>
    <mergeCell ref="C76:D77"/>
    <mergeCell ref="E76:E77"/>
    <mergeCell ref="F76:F77"/>
    <mergeCell ref="G76:G77"/>
    <mergeCell ref="H76:H77"/>
    <mergeCell ref="B23:B24"/>
    <mergeCell ref="C23:C24"/>
    <mergeCell ref="D23:D24"/>
    <mergeCell ref="E23:E24"/>
    <mergeCell ref="F23:F24"/>
    <mergeCell ref="C239:D239"/>
    <mergeCell ref="B13:H13"/>
    <mergeCell ref="B15:B16"/>
    <mergeCell ref="C15:C16"/>
    <mergeCell ref="D15:D16"/>
    <mergeCell ref="B21:H21"/>
    <mergeCell ref="B50:B51"/>
    <mergeCell ref="C50:C51"/>
    <mergeCell ref="D50:D51"/>
    <mergeCell ref="E50:E51"/>
    <mergeCell ref="F50:F51"/>
    <mergeCell ref="G23:G24"/>
    <mergeCell ref="H23:H24"/>
    <mergeCell ref="B25:H25"/>
    <mergeCell ref="B26:H26"/>
    <mergeCell ref="B48:H48"/>
  </mergeCells>
  <hyperlinks>
    <hyperlink ref="G9" location="Indice!A1" display="Índice" xr:uid="{23E99E48-E2F4-4124-A0AC-17A2FD1A003E}"/>
  </hyperlinks>
  <pageMargins left="0.23622047244094491" right="0.23622047244094491" top="0.74803149606299213" bottom="0.74803149606299213" header="0.31496062992125984" footer="0.31496062992125984"/>
  <pageSetup paperSize="9" scale="70" fitToHeight="0" orientation="landscape"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9oL8p0lVPtJGIHphXfM6gGiN+0tTiJK98dvb1af/xes=</DigestValue>
    </Reference>
    <Reference Type="http://www.w3.org/2000/09/xmldsig#Object" URI="#idOfficeObject">
      <DigestMethod Algorithm="http://www.w3.org/2001/04/xmlenc#sha256"/>
      <DigestValue>dc0cNXo+MF7tkHwbG3eoBzHqFBPI22Mee+n2ciSK13I=</DigestValue>
    </Reference>
    <Reference Type="http://uri.etsi.org/01903#SignedProperties" URI="#idSignedProperties">
      <Transforms>
        <Transform Algorithm="http://www.w3.org/TR/2001/REC-xml-c14n-20010315"/>
      </Transforms>
      <DigestMethod Algorithm="http://www.w3.org/2001/04/xmlenc#sha256"/>
      <DigestValue>S1SquAOnkj/JZNFfkB9x96ZX4iIhDMQNik0yrXUETsQ=</DigestValue>
    </Reference>
    <Reference Type="http://www.w3.org/2000/09/xmldsig#Object" URI="#idValidSigLnImg">
      <DigestMethod Algorithm="http://www.w3.org/2001/04/xmlenc#sha256"/>
      <DigestValue>c6x/oAlhRq/MXECrwXVYCk8vMVhFBn8XN3yKBwS2r7E=</DigestValue>
    </Reference>
    <Reference Type="http://www.w3.org/2000/09/xmldsig#Object" URI="#idInvalidSigLnImg">
      <DigestMethod Algorithm="http://www.w3.org/2001/04/xmlenc#sha256"/>
      <DigestValue>UGLPLblwexbyiMka916m4jrsGOAxh3C3qGFdUT0hCtk=</DigestValue>
    </Reference>
  </SignedInfo>
  <SignatureValue>eSYta6znAICp8MNJEsQT+GnBsLqJf9R9JBuQiUVOjsz7FSt3UIQNHMhuTZpXUNtnpnxpmCxUH7ri
mx7Y+073BORWTi/Thn1nhhjswMMx3p92pBtoA2XYkVM5xn4hAFN+Ffq1GCCxvozlmOPgwYa2UfX7
1A9STU3UrH/iAnu1dfPAHzOrgLtGPokfDVzYnc6fTaVhtNAqrrKFxYEjd3WaCFh9JPADRB3MZpI0
4qXjwDvm1CAfO0NxgCQLuauUgN4IImRu3uI0i1AZmWaACjFFYQ/pBbXjjFcRoCAmeqD09aT1hPL0
khCQbtjLgx159w0xpsgp7ycDi+cSTRZ633/8lg==</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CE8000jUTf0fr+/Y/bfHVnMk9gonPkTbXXvnkRwS5e8=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RCK1I4rDO2wyQp/tLzc1xBCyNKLXkP5juicbOCZGySk=</DigestValue>
      </Reference>
      <Reference URI="/xl/drawings/drawing1.xml?ContentType=application/vnd.openxmlformats-officedocument.drawing+xml">
        <DigestMethod Algorithm="http://www.w3.org/2001/04/xmlenc#sha256"/>
        <DigestValue>mw0CdMbIe4TQUyFHChOQS1jU7RS2mUOSgXVH2D3yyYU=</DigestValue>
      </Reference>
      <Reference URI="/xl/drawings/drawing2.xml?ContentType=application/vnd.openxmlformats-officedocument.drawing+xml">
        <DigestMethod Algorithm="http://www.w3.org/2001/04/xmlenc#sha256"/>
        <DigestValue>cvnqhSP2ZkVnpTPPiCzNKWooVKen1XcdRqa+VwEOOco=</DigestValue>
      </Reference>
      <Reference URI="/xl/drawings/drawing3.xml?ContentType=application/vnd.openxmlformats-officedocument.drawing+xml">
        <DigestMethod Algorithm="http://www.w3.org/2001/04/xmlenc#sha256"/>
        <DigestValue>rJlbXen53rSSnPkpxgF6XwCWBgSrelXWFHwSlsbn7zc=</DigestValue>
      </Reference>
      <Reference URI="/xl/drawings/drawing4.xml?ContentType=application/vnd.openxmlformats-officedocument.drawing+xml">
        <DigestMethod Algorithm="http://www.w3.org/2001/04/xmlenc#sha256"/>
        <DigestValue>FaEI4oWGiaoZz8COkbsEEiQ3QOq9CTb0xTqcOc7N4fc=</DigestValue>
      </Reference>
      <Reference URI="/xl/drawings/drawing5.xml?ContentType=application/vnd.openxmlformats-officedocument.drawing+xml">
        <DigestMethod Algorithm="http://www.w3.org/2001/04/xmlenc#sha256"/>
        <DigestValue>xspV3SlVHNDs8xQS3zrW8JIi2kG6I58R6AeG8AFSXlk=</DigestValue>
      </Reference>
      <Reference URI="/xl/drawings/drawing6.xml?ContentType=application/vnd.openxmlformats-officedocument.drawing+xml">
        <DigestMethod Algorithm="http://www.w3.org/2001/04/xmlenc#sha256"/>
        <DigestValue>UPbqZ8y7Shro/HD8MZssplLs5HtbY1tcJftgFQ/Hj0c=</DigestValue>
      </Reference>
      <Reference URI="/xl/drawings/drawing7.xml?ContentType=application/vnd.openxmlformats-officedocument.drawing+xml">
        <DigestMethod Algorithm="http://www.w3.org/2001/04/xmlenc#sha256"/>
        <DigestValue>fal7+xzl0lB1MBhpzO+c2TbNRpE/+W41pHxBtq4gM38=</DigestValue>
      </Reference>
      <Reference URI="/xl/drawings/drawing8.xml?ContentType=application/vnd.openxmlformats-officedocument.drawing+xml">
        <DigestMethod Algorithm="http://www.w3.org/2001/04/xmlenc#sha256"/>
        <DigestValue>F/O7DOlUo75LIpuQvST4wfGPDwTdVtr4VRL7e0yN/8o=</DigestValue>
      </Reference>
      <Reference URI="/xl/drawings/vmlDrawing1.vml?ContentType=application/vnd.openxmlformats-officedocument.vmlDrawing">
        <DigestMethod Algorithm="http://www.w3.org/2001/04/xmlenc#sha256"/>
        <DigestValue>d/ISYfE97t/k4tYZAYNbag8WJBdoZzBqv/BvNT+Q+GQ=</DigestValue>
      </Reference>
      <Reference URI="/xl/media/image1.png?ContentType=image/png">
        <DigestMethod Algorithm="http://www.w3.org/2001/04/xmlenc#sha256"/>
        <DigestValue>Z8kWGLxkj7oBcmG8PjTH8/dyQY7Wl7msklQGi7bQXyg=</DigestValue>
      </Reference>
      <Reference URI="/xl/media/image2.png?ContentType=image/png">
        <DigestMethod Algorithm="http://www.w3.org/2001/04/xmlenc#sha256"/>
        <DigestValue>/4u9JUtfvzOasK6c8zBfzk8A/5BE71NjeSCpKJuOwik=</DigestValue>
      </Reference>
      <Reference URI="/xl/media/image3.emf?ContentType=image/x-emf">
        <DigestMethod Algorithm="http://www.w3.org/2001/04/xmlenc#sha256"/>
        <DigestValue>5I+8ulvHIXtQDMUh8VecfzrJVQBFOOCRvnTIQJ7Dn5A=</DigestValue>
      </Reference>
      <Reference URI="/xl/media/image4.emf?ContentType=image/x-emf">
        <DigestMethod Algorithm="http://www.w3.org/2001/04/xmlenc#sha256"/>
        <DigestValue>z/dGruvV9NMkFA43Tp0Ik2GdjG0s74GggRLan8Z6r/w=</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MXec2D+WMU8itUC5NxoyllqwEi3fXNlaIfg2JySEdZE=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u2RKTvgbnxaOmA6YrjTJ5E0Ld0nboo4nTy6iL7gfpQc=</DigestValue>
      </Reference>
      <Reference URI="/xl/printerSettings/printerSettings8.bin?ContentType=application/vnd.openxmlformats-officedocument.spreadsheetml.printerSettings">
        <DigestMethod Algorithm="http://www.w3.org/2001/04/xmlenc#sha256"/>
        <DigestValue>BURr3s4kJKfByVqBJOk12txnI73I4lKyZyEinb+ldQA=</DigestValue>
      </Reference>
      <Reference URI="/xl/sharedStrings.xml?ContentType=application/vnd.openxmlformats-officedocument.spreadsheetml.sharedStrings+xml">
        <DigestMethod Algorithm="http://www.w3.org/2001/04/xmlenc#sha256"/>
        <DigestValue>HyYgnFzXSe82YOpFQmbwR6UOtg39VWi4q4nAfRYD18c=</DigestValue>
      </Reference>
      <Reference URI="/xl/styles.xml?ContentType=application/vnd.openxmlformats-officedocument.spreadsheetml.styles+xml">
        <DigestMethod Algorithm="http://www.w3.org/2001/04/xmlenc#sha256"/>
        <DigestValue>t1Mb8LGhbiYQLmPey3kf6MxyJtFDA7264nInXUZ9hJU=</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JRJnDJ0n6qjrGSRyOOgMtFLaVnZ+XsfhWx1yeNvqs8M=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SV4vPosfsY8ZS2pM+WfeRLVbXMnrDqSqDgA+IIW8/TY=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RbTVWYowrWJsFwwL0G2vatfXvU8ORGAatE6sAgN7Onc=</DigestValue>
      </Reference>
      <Reference URI="/xl/worksheets/sheet2.xml?ContentType=application/vnd.openxmlformats-officedocument.spreadsheetml.worksheet+xml">
        <DigestMethod Algorithm="http://www.w3.org/2001/04/xmlenc#sha256"/>
        <DigestValue>Ogh0q9AV9f22rFYTYj0je5RwjpsYf8tEIzpe9mgDoq4=</DigestValue>
      </Reference>
      <Reference URI="/xl/worksheets/sheet3.xml?ContentType=application/vnd.openxmlformats-officedocument.spreadsheetml.worksheet+xml">
        <DigestMethod Algorithm="http://www.w3.org/2001/04/xmlenc#sha256"/>
        <DigestValue>rvxsWTd7LtdXnwF30L7weHx2bmvaVPwlMM/IcaWWcUU=</DigestValue>
      </Reference>
      <Reference URI="/xl/worksheets/sheet4.xml?ContentType=application/vnd.openxmlformats-officedocument.spreadsheetml.worksheet+xml">
        <DigestMethod Algorithm="http://www.w3.org/2001/04/xmlenc#sha256"/>
        <DigestValue>Ab9zCE2F027jVvpZ65rTA0oxo+HM/ER2xvQ/X7kZhpE=</DigestValue>
      </Reference>
      <Reference URI="/xl/worksheets/sheet5.xml?ContentType=application/vnd.openxmlformats-officedocument.spreadsheetml.worksheet+xml">
        <DigestMethod Algorithm="http://www.w3.org/2001/04/xmlenc#sha256"/>
        <DigestValue>hZH10O41C9R2valZ5C1xiJfzIV0hv2izZ8UMuiaPoBY=</DigestValue>
      </Reference>
      <Reference URI="/xl/worksheets/sheet6.xml?ContentType=application/vnd.openxmlformats-officedocument.spreadsheetml.worksheet+xml">
        <DigestMethod Algorithm="http://www.w3.org/2001/04/xmlenc#sha256"/>
        <DigestValue>/yWtmvhlzGQc6zLvuRAgmQMNFiBSNrUNVV4aAB896KU=</DigestValue>
      </Reference>
      <Reference URI="/xl/worksheets/sheet7.xml?ContentType=application/vnd.openxmlformats-officedocument.spreadsheetml.worksheet+xml">
        <DigestMethod Algorithm="http://www.w3.org/2001/04/xmlenc#sha256"/>
        <DigestValue>NrDMSVBsxhvCNnYKe17Ep8DhV3vm+2rNtGvNl64FLkU=</DigestValue>
      </Reference>
      <Reference URI="/xl/worksheets/sheet8.xml?ContentType=application/vnd.openxmlformats-officedocument.spreadsheetml.worksheet+xml">
        <DigestMethod Algorithm="http://www.w3.org/2001/04/xmlenc#sha256"/>
        <DigestValue>dE8r45uMLQODPkDxd0y3uN0wmg6OZ5wVLeyHwj0vPMQ=</DigestValue>
      </Reference>
    </Manifest>
    <SignatureProperties>
      <SignatureProperty Id="idSignatureTime" Target="#idPackageSignature">
        <mdssi:SignatureTime xmlns:mdssi="http://schemas.openxmlformats.org/package/2006/digital-signature">
          <mdssi:Format>YYYY-MM-DDThh:mm:ssTZD</mdssi:Format>
          <mdssi:Value>2022-10-31T21:57:26Z</mdssi:Value>
        </mdssi:SignatureTime>
      </SignatureProperty>
    </SignatureProperties>
  </Object>
  <Object Id="idOfficeObject">
    <SignatureProperties>
      <SignatureProperty Id="idOfficeV1Details" Target="#idPackageSignature">
        <SignatureInfoV1 xmlns="http://schemas.microsoft.com/office/2006/digsig">
          <SetupID>{EE7F1B3B-44B1-48FD-B5B6-256B66A6EDDD}</SetupID>
          <SignatureText>Shirley Vichini</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2022-10-31T21:57:26Z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Kw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YX2jkHvAAAABQAAAAoAAABMAAAAAAAAAAAAAAAAAAAA//////////9gAAAAMwAxAC8AMQAw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sAAAAVwAAACUAAAAMAAAABAAAAFQAAACoAAAAMQAAADsAAACqAAAAVgAAAAEAAABVVY9BhfaOQTEAAAA7AAAADwAAAEwAAAAAAAAAAAAAAAAAAAD//////////2wAAABTAGgAaQByAGwAZQB5ACAAVgBpAGMAaABpAG4AaQBvZg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Bjbw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NQu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lFgAAKw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AQE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TBg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vaIgKCyq8pUPtDS3jiGSaT7PPuLtbvRxwu+plFD2nPM=</DigestValue>
    </Reference>
    <Reference Type="http://www.w3.org/2000/09/xmldsig#Object" URI="#idOfficeObject">
      <DigestMethod Algorithm="http://www.w3.org/2001/04/xmlenc#sha256"/>
      <DigestValue>ASb2FTX534+hwmHlvQ915qdxhxnNyp74aYWOZ3SNEwE=</DigestValue>
    </Reference>
    <Reference Type="http://uri.etsi.org/01903#SignedProperties" URI="#idSignedProperties">
      <Transforms>
        <Transform Algorithm="http://www.w3.org/TR/2001/REC-xml-c14n-20010315"/>
      </Transforms>
      <DigestMethod Algorithm="http://www.w3.org/2001/04/xmlenc#sha256"/>
      <DigestValue>/VQVFhEY1ZWH6jCWO7b0ubYaT4kVSWMZmk21f6dw5oQ=</DigestValue>
    </Reference>
    <Reference Type="http://www.w3.org/2000/09/xmldsig#Object" URI="#idValidSigLnImg">
      <DigestMethod Algorithm="http://www.w3.org/2001/04/xmlenc#sha256"/>
      <DigestValue>gYjSVCuc/irDtkRmCMGwDZSZSS0RKpQtig/PffHLeWM=</DigestValue>
    </Reference>
    <Reference Type="http://www.w3.org/2000/09/xmldsig#Object" URI="#idInvalidSigLnImg">
      <DigestMethod Algorithm="http://www.w3.org/2001/04/xmlenc#sha256"/>
      <DigestValue>H5tINm7DybsBTsOMcBeV12lE4SRFywEZ1kXZgqecLCo=</DigestValue>
    </Reference>
  </SignedInfo>
  <SignatureValue>NzKJI4baFYd0xmQk8cz5YkX1nSqhxm2W8zay/ZsMtyXY+9hZhdp5V+tm9zv6iMkOOmVxgrZ2O7mc
NG6nW/cFqy6ef9z96p/aR0E+NU9oh1d9Cd6y1BXmbZhKPur1KMbdS502X4JUd4JFuY+I4Q8CA0pZ
3W7BPRpYONsHt1aSGWBer91FKFTNVbJ6qy6SpC8L0r7pdRcnrm6BxdPAYhGlvb8HQRRv4VPfl53B
Ducdh7rS4EJ3hirWdssUEe6IJ1TKBTQzaatPqzcmUyll6W6EBZWpeEpuA7Cz4LMcSoQ0WD6Ngl7A
Onwq2D9/JDAHFTNunZjnxK0xNgQq5e1JsKV0Pw==</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CE8000jUTf0fr+/Y/bfHVnMk9gonPkTbXXvnkRwS5e8=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RCK1I4rDO2wyQp/tLzc1xBCyNKLXkP5juicbOCZGySk=</DigestValue>
      </Reference>
      <Reference URI="/xl/drawings/drawing1.xml?ContentType=application/vnd.openxmlformats-officedocument.drawing+xml">
        <DigestMethod Algorithm="http://www.w3.org/2001/04/xmlenc#sha256"/>
        <DigestValue>mw0CdMbIe4TQUyFHChOQS1jU7RS2mUOSgXVH2D3yyYU=</DigestValue>
      </Reference>
      <Reference URI="/xl/drawings/drawing2.xml?ContentType=application/vnd.openxmlformats-officedocument.drawing+xml">
        <DigestMethod Algorithm="http://www.w3.org/2001/04/xmlenc#sha256"/>
        <DigestValue>cvnqhSP2ZkVnpTPPiCzNKWooVKen1XcdRqa+VwEOOco=</DigestValue>
      </Reference>
      <Reference URI="/xl/drawings/drawing3.xml?ContentType=application/vnd.openxmlformats-officedocument.drawing+xml">
        <DigestMethod Algorithm="http://www.w3.org/2001/04/xmlenc#sha256"/>
        <DigestValue>rJlbXen53rSSnPkpxgF6XwCWBgSrelXWFHwSlsbn7zc=</DigestValue>
      </Reference>
      <Reference URI="/xl/drawings/drawing4.xml?ContentType=application/vnd.openxmlformats-officedocument.drawing+xml">
        <DigestMethod Algorithm="http://www.w3.org/2001/04/xmlenc#sha256"/>
        <DigestValue>FaEI4oWGiaoZz8COkbsEEiQ3QOq9CTb0xTqcOc7N4fc=</DigestValue>
      </Reference>
      <Reference URI="/xl/drawings/drawing5.xml?ContentType=application/vnd.openxmlformats-officedocument.drawing+xml">
        <DigestMethod Algorithm="http://www.w3.org/2001/04/xmlenc#sha256"/>
        <DigestValue>xspV3SlVHNDs8xQS3zrW8JIi2kG6I58R6AeG8AFSXlk=</DigestValue>
      </Reference>
      <Reference URI="/xl/drawings/drawing6.xml?ContentType=application/vnd.openxmlformats-officedocument.drawing+xml">
        <DigestMethod Algorithm="http://www.w3.org/2001/04/xmlenc#sha256"/>
        <DigestValue>UPbqZ8y7Shro/HD8MZssplLs5HtbY1tcJftgFQ/Hj0c=</DigestValue>
      </Reference>
      <Reference URI="/xl/drawings/drawing7.xml?ContentType=application/vnd.openxmlformats-officedocument.drawing+xml">
        <DigestMethod Algorithm="http://www.w3.org/2001/04/xmlenc#sha256"/>
        <DigestValue>fal7+xzl0lB1MBhpzO+c2TbNRpE/+W41pHxBtq4gM38=</DigestValue>
      </Reference>
      <Reference URI="/xl/drawings/drawing8.xml?ContentType=application/vnd.openxmlformats-officedocument.drawing+xml">
        <DigestMethod Algorithm="http://www.w3.org/2001/04/xmlenc#sha256"/>
        <DigestValue>F/O7DOlUo75LIpuQvST4wfGPDwTdVtr4VRL7e0yN/8o=</DigestValue>
      </Reference>
      <Reference URI="/xl/drawings/vmlDrawing1.vml?ContentType=application/vnd.openxmlformats-officedocument.vmlDrawing">
        <DigestMethod Algorithm="http://www.w3.org/2001/04/xmlenc#sha256"/>
        <DigestValue>d/ISYfE97t/k4tYZAYNbag8WJBdoZzBqv/BvNT+Q+GQ=</DigestValue>
      </Reference>
      <Reference URI="/xl/media/image1.png?ContentType=image/png">
        <DigestMethod Algorithm="http://www.w3.org/2001/04/xmlenc#sha256"/>
        <DigestValue>Z8kWGLxkj7oBcmG8PjTH8/dyQY7Wl7msklQGi7bQXyg=</DigestValue>
      </Reference>
      <Reference URI="/xl/media/image2.png?ContentType=image/png">
        <DigestMethod Algorithm="http://www.w3.org/2001/04/xmlenc#sha256"/>
        <DigestValue>/4u9JUtfvzOasK6c8zBfzk8A/5BE71NjeSCpKJuOwik=</DigestValue>
      </Reference>
      <Reference URI="/xl/media/image3.emf?ContentType=image/x-emf">
        <DigestMethod Algorithm="http://www.w3.org/2001/04/xmlenc#sha256"/>
        <DigestValue>5I+8ulvHIXtQDMUh8VecfzrJVQBFOOCRvnTIQJ7Dn5A=</DigestValue>
      </Reference>
      <Reference URI="/xl/media/image4.emf?ContentType=image/x-emf">
        <DigestMethod Algorithm="http://www.w3.org/2001/04/xmlenc#sha256"/>
        <DigestValue>z/dGruvV9NMkFA43Tp0Ik2GdjG0s74GggRLan8Z6r/w=</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MXec2D+WMU8itUC5NxoyllqwEi3fXNlaIfg2JySEdZE=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u2RKTvgbnxaOmA6YrjTJ5E0Ld0nboo4nTy6iL7gfpQc=</DigestValue>
      </Reference>
      <Reference URI="/xl/printerSettings/printerSettings8.bin?ContentType=application/vnd.openxmlformats-officedocument.spreadsheetml.printerSettings">
        <DigestMethod Algorithm="http://www.w3.org/2001/04/xmlenc#sha256"/>
        <DigestValue>BURr3s4kJKfByVqBJOk12txnI73I4lKyZyEinb+ldQA=</DigestValue>
      </Reference>
      <Reference URI="/xl/sharedStrings.xml?ContentType=application/vnd.openxmlformats-officedocument.spreadsheetml.sharedStrings+xml">
        <DigestMethod Algorithm="http://www.w3.org/2001/04/xmlenc#sha256"/>
        <DigestValue>HyYgnFzXSe82YOpFQmbwR6UOtg39VWi4q4nAfRYD18c=</DigestValue>
      </Reference>
      <Reference URI="/xl/styles.xml?ContentType=application/vnd.openxmlformats-officedocument.spreadsheetml.styles+xml">
        <DigestMethod Algorithm="http://www.w3.org/2001/04/xmlenc#sha256"/>
        <DigestValue>t1Mb8LGhbiYQLmPey3kf6MxyJtFDA7264nInXUZ9hJU=</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JRJnDJ0n6qjrGSRyOOgMtFLaVnZ+XsfhWx1yeNvqs8M=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SV4vPosfsY8ZS2pM+WfeRLVbXMnrDqSqDgA+IIW8/TY=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RbTVWYowrWJsFwwL0G2vatfXvU8ORGAatE6sAgN7Onc=</DigestValue>
      </Reference>
      <Reference URI="/xl/worksheets/sheet2.xml?ContentType=application/vnd.openxmlformats-officedocument.spreadsheetml.worksheet+xml">
        <DigestMethod Algorithm="http://www.w3.org/2001/04/xmlenc#sha256"/>
        <DigestValue>Ogh0q9AV9f22rFYTYj0je5RwjpsYf8tEIzpe9mgDoq4=</DigestValue>
      </Reference>
      <Reference URI="/xl/worksheets/sheet3.xml?ContentType=application/vnd.openxmlformats-officedocument.spreadsheetml.worksheet+xml">
        <DigestMethod Algorithm="http://www.w3.org/2001/04/xmlenc#sha256"/>
        <DigestValue>rvxsWTd7LtdXnwF30L7weHx2bmvaVPwlMM/IcaWWcUU=</DigestValue>
      </Reference>
      <Reference URI="/xl/worksheets/sheet4.xml?ContentType=application/vnd.openxmlformats-officedocument.spreadsheetml.worksheet+xml">
        <DigestMethod Algorithm="http://www.w3.org/2001/04/xmlenc#sha256"/>
        <DigestValue>Ab9zCE2F027jVvpZ65rTA0oxo+HM/ER2xvQ/X7kZhpE=</DigestValue>
      </Reference>
      <Reference URI="/xl/worksheets/sheet5.xml?ContentType=application/vnd.openxmlformats-officedocument.spreadsheetml.worksheet+xml">
        <DigestMethod Algorithm="http://www.w3.org/2001/04/xmlenc#sha256"/>
        <DigestValue>hZH10O41C9R2valZ5C1xiJfzIV0hv2izZ8UMuiaPoBY=</DigestValue>
      </Reference>
      <Reference URI="/xl/worksheets/sheet6.xml?ContentType=application/vnd.openxmlformats-officedocument.spreadsheetml.worksheet+xml">
        <DigestMethod Algorithm="http://www.w3.org/2001/04/xmlenc#sha256"/>
        <DigestValue>/yWtmvhlzGQc6zLvuRAgmQMNFiBSNrUNVV4aAB896KU=</DigestValue>
      </Reference>
      <Reference URI="/xl/worksheets/sheet7.xml?ContentType=application/vnd.openxmlformats-officedocument.spreadsheetml.worksheet+xml">
        <DigestMethod Algorithm="http://www.w3.org/2001/04/xmlenc#sha256"/>
        <DigestValue>NrDMSVBsxhvCNnYKe17Ep8DhV3vm+2rNtGvNl64FLkU=</DigestValue>
      </Reference>
      <Reference URI="/xl/worksheets/sheet8.xml?ContentType=application/vnd.openxmlformats-officedocument.spreadsheetml.worksheet+xml">
        <DigestMethod Algorithm="http://www.w3.org/2001/04/xmlenc#sha256"/>
        <DigestValue>dE8r45uMLQODPkDxd0y3uN0wmg6OZ5wVLeyHwj0vPMQ=</DigestValue>
      </Reference>
    </Manifest>
    <SignatureProperties>
      <SignatureProperty Id="idSignatureTime" Target="#idPackageSignature">
        <mdssi:SignatureTime xmlns:mdssi="http://schemas.openxmlformats.org/package/2006/digital-signature">
          <mdssi:Format>YYYY-MM-DDThh:mm:ssTZD</mdssi:Format>
          <mdssi:Value>2022-10-31T22:25:45Z</mdssi:Value>
        </mdssi:SignatureTime>
      </SignatureProperty>
    </SignatureProperties>
  </Object>
  <Object Id="idOfficeObject">
    <SignatureProperties>
      <SignatureProperty Id="idOfficeV1Details" Target="#idPackageSignature">
        <SignatureInfoV1 xmlns="http://schemas.microsoft.com/office/2006/digsig">
          <SetupID>{92F6F912-643C-44A5-9104-217B5BE95807}</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2022-10-31T22:25:45Z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1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Mtuf9/AAAAAAAAAAAAAFASAAAAAAAAQAAAwP9/AAAgQiO5/38AAB5sfjj/fwAABAAAAAAAAAAgQiO5/38AABm9coCtAAAAAAAAAAAAAABgfl5vV24AAFWFmDf/fwAASAAAAAAAAACcWtg4/38AABhj9Tj/fwAAsF3YOAAAAAABAAAAAAAAAPZ42Dj/fwAAAAAjuf9/AAAAAAAAAAAAAAAAAACtAAAAkakktv9/AAAAAAAAAAAAAHALAAAAAAAAMFYBe9cBAABov3KArQAAAAAAAAAAAAAAAAAAAAAAAAAAAAAAAAAAAAAAAAAAAAAAyb5ygK0AAAD9W344ZHYACAAAAAAlAAAADAAAAAEAAAAYAAAADAAAAAAAAAASAAAADAAAAAEAAAAeAAAAGAAAAL0AAAAEAAAA9wAAABEAAAAlAAAADAAAAAEAAABUAAAAiAAAAL4AAAAEAAAA9QAAABAAAAABAAAAYfe0QVU1tEG+AAAABAAAAAoAAABMAAAAAAAAAAAAAAAAAAAA//////////9gAAAAMwAxAC8AMQAwAC8AMgAwADIAMg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OOE7tv9/AACAPMkM1wEAAEiuR7b/fwAAAAAAAAAAAAAAAAAAAAAAAAiycoCtAAAAAAAAAAAAAAAAAAAAAAAAAAAAAAAAAAAAcGpeb1duAAAgAAAAAAAAAKg1yQzXAQAAEIoCe9cBAAAwVgF71wEAAGCzcoAAAAAAAAAAAAAAAAAHAAAAAAAAALBytgzXAQAAnLJygK0AAADZsnKArQAAAJGpJLb/fwAACgAAAAAAAAAWWye2AAAAAOkI0YAkMgAAqDXJDNcBAACcsnKArQAAAAcAAAD/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A44Tu2/38AAHj3ZxLXAQAASK5Htv9/AAAAAAAAAAAAAAAAAAAAAAAAIEH/etcBAABPe5vbzfPYAQAAAAAAAAAAAAAAAAAAAABw1F1vV24AADgRBTj/fwAAMF0fOP9/AADg////AAAAADBWAXvXAQAAeBVxgAAAAAAAAAAAAAAAAAYAAAAAAAAAIAAAAAAAAACcFHGArQAAANkUcYCtAAAAkakktv9/AACIMwU4/38AABBhHzgAAAAAMF0fOP9/AAAwXR84/38AAJwUcYCtAAAABgAAANcBAAAAAAAAAAAAAAAAAAAAAAAAAAAAAAAAAADg6wJ7ZHYACAAAAAAlAAAADAAAAAMAAAAYAAAADAAAAAAAAAASAAAADAAAAAEAAAAWAAAADAAAAAgAAABUAAAAVAAAAAoAAAAnAAAAHgAAAEoAAAABAAAAYfe0QVU1tEEKAAAASwAAAAEAAABMAAAABAAAAAkAAAAnAAAAIAAAAEsAAABQAAAAWAADA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DjhO7b/fwAAKPdnEtcBAABIrke2/38AAAAAAAAAAAAAAAAAAAAAAAAIAAAAAAEAAPBR4nrXAQAAAAAAAAAAAAAAAAAAAAAAAKDXXW9XbgAAkBRxgAAAAAAAAAAAAAAAAPD///8AAAAAMFYBe9cBAAAoFnGAAAAAAAAAAAAAAAAACQAAAAAAAAAgAAAAAAAAAEwVcYCtAAAAiRVxgK0AAACRqSS2/38AAAAAgD8AAIA/6LwhOAAAAAAAAIA/rQAAANGnlDf/fwAATBVxgK0AAAAJAAAA1wEAAAAAAAAAAAAAAAAAAAAAAAAAAAAAAAAAAEDsAntkdgAIAAAAACUAAAAMAAAABAAAABgAAAAMAAAAAAAAABIAAAAMAAAAAQAAAB4AAAAYAAAAKQAAADMAAACRAAAASAAAACUAAAAMAAAABAAAAFQAAACcAAAAKgAAADMAAACPAAAARwAAAAEAAABh97RBVTW0QSoAAAAzAAAADQAAAEwAAAAAAAAAAAAAAAAAAAD//////////2gAAABNAGEAcgBjAGUAbABvACAAUAByAG8AbgBvAAQB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KiR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MAAAAAKAAAAYAAAAHIAAABsAAAAAQAAAGH3tEFVNbRBCgAAAGAAAAATAAAATAAAAAAAAAAAAAAAAAAAAP//////////dAAAAFIAZQBwAHIAZQBzAGUAbgB0AGEAbgB0AGUAIABMAGUAZwBhAGwAAAAHAAAABgAAAAcAAAAEAAAABgAAAAUAAAAGAAAABwAAAAQAAAAGAAAABwAAAAQAAAAGAAAAAwAAAAUAAAAGAAAABwAAAAYAAAAD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Object Id="idInvalidSigLnImg">AQAAAGwAAAAAAAAAAAAAABcBAAB/AAAAAAAAAAAAAAC+GAAARAsAACBFTUYAAAEAQ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Mtuf9/AAAAAAAAAAAAAFASAAAAAAAAQAAAwP9/AAAgQiO5/38AAB5sfjj/fwAABAAAAAAAAAAgQiO5/38AABm9coCtAAAAAAAAAAAAAABgfl5vV24AAFWFmDf/fwAASAAAAAAAAACcWtg4/38AABhj9Tj/fwAAsF3YOAAAAAABAAAAAAAAAPZ42Dj/fwAAAAAjuf9/AAAAAAAAAAAAAAAAAACtAAAAkakktv9/AAAAAAAAAAAAAHALAAAAAAAAMFYBe9cBAABov3KArQAAAAAAAAAAAAAAAAAAAAAAAAAAAAAAAAAAAAAAAAAAAAAAyb5ygK0AAAD9W344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A44Tu2/38AAIA8yQzXAQAASK5Htv9/AAAAAAAAAAAAAAAAAAAAAAAACLJygK0AAAAAAAAAAAAAAAAAAAAAAAAAAAAAAAAAAABwal5vV24AACAAAAAAAAAAqDXJDNcBAAAQigJ71wEAADBWAXvXAQAAYLNygAAAAAAAAAAAAAAAAAcAAAAAAAAAsHK2DNcBAACcsnKArQAAANmycoCtAAAAkakktv9/AAAKAAAAAAAAABZbJ7YAAAAA6QjRgCQyAACoNckM1wEAAJyycoCtAAAABwAAAP9/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DjhO7b/fwAAePdnEtcBAABIrke2/38AAAAAAAAAAAAAAAAAAAAAAAAgQf961wEAAE97m9vN89gBAAAAAAAAAAAAAAAAAAAAAHDUXW9XbgAAOBEFOP9/AAAwXR84/38AAOD///8AAAAAMFYBe9cBAAB4FXGAAAAAAAAAAAAAAAAABgAAAAAAAAAgAAAAAAAAAJwUcYCtAAAA2RRxgK0AAACRqSS2/38AAIgzBTj/fwAAEGEfOAAAAAAwXR84/38AADBdHzj/fwAAnBRxgK0AAAAGAAAA1wEAAAAAAAAAAAAAAAAAAAAAAAAAAAAAAAAAAODrAnt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OOE7tv9/AAAo92cS1wEAAEiuR7b/fwAAAAAAAAAAAAAAAAAAAAAAAAgAAAAAAQAA8FHietcBAAAAAAAAAAAAAAAAAAAAAAAAoNddb1duAACQFHGAAAAAAAAAAAAAAAAA8P///wAAAAAwVgF71wEAACgWcYAAAAAAAAAAAAAAAAAJAAAAAAAAACAAAAAAAAAATBVxgK0AAACJFXGArQAAAJGpJLb/fwAAAACAPwAAgD/ovCE4AAAAAAAAgD+tAAAA0aeUN/9/AABMFXGArQAAAAkAAADXAQAAAAAAAAAAAAAAAAAAAAAAAAAAAAAAAAAAQOwCe2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0AQQBSAEMARQBMAE8AIABHAEEAQgBSAEkARQBMACAAUABSAE8ATgBPACAAVABPANEAQQBOAEUAWgAGAAAAAwAAAAQAAAAJAAAABgAAAAcAAAAHAAAAAwAAAAcAAAAHAAAABAAAAAMAAAADAAAACgAAAAcAAAAHAAAABwAAAAYAAAAFAAAACQAAAAMAAAAIAAAABwAAAAYAAAAHAAAAAwAAAAYAAAAFAAAAAwAAAAYAAAAHAAAACQAAAAgAAAAJAAAAAwAAAAYAAAAJAAAACAAAAAcAAAAI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P a r t M a p   x m l n s : x s i = " h t t p : / / w w w . w 3 . o r g / 2 0 0 1 / X M L S c h e m a - i n s t a n c e "   x m l n s : x s d = " h t t p : / / w w w . w 3 . o r g / 2 0 0 1 / X M L S c h e m a " >  
     < P a r t s >  
         < P a r t I t e m >  
             < P r o p e r t y N a m e > T B L i n k T y p e L i n k H i g h l i g h t < / P r o p e r t y N a m e >  
             < V a l u e > T r u e < / V a l u e >  
         < / P a r t I t e m >  
         < P a r t I t e m >  
             < P r o p e r t y N a m e > D A L i n k T y p e L i n k H i g h l i g h t < / P r o p e r t y N a m e >  
             < V a l u e > T r u e < / V a l u e >  
         < / P a r t I t e m >  
     < / P a r t s >  
 < / P a r t M a p > 
</file>

<file path=customXml/item4.xml><?xml version="1.0" encoding="utf-8"?>
<DAEMSEngagementItemInfo xmlns="http://schemas.microsoft.com/DAEMSEngagementItemInfoXML">
  <EngagementID>5000007028</EngagementID>
  <LogicalEMSServerID>-109903338106937214</LogicalEMSServerID>
  <WorkingPaperID>3857782008800000607</WorkingPaperID>
</DAEMSEngagementItemInfo>
</file>

<file path=customXml/item5.xml><?xml version="1.0" encoding="utf-8"?>
<p:properties xmlns:p="http://schemas.microsoft.com/office/2006/metadata/properties" xmlns:xsi="http://www.w3.org/2001/XMLSchema-instance" xmlns:pc="http://schemas.microsoft.com/office/infopath/2007/PartnerControls">
  <documentManagement>
    <TaxCatchAll xmlns="2e8945e0-4060-434a-9296-88ec39959342" xsi:nil="true"/>
    <lcf76f155ced4ddcb4097134ff3c332f xmlns="d5845aff-2e4f-4185-9b6c-b7ccf4ea8d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8DCB01-17BB-4662-9F3D-0887F3A02DE7}"/>
</file>

<file path=customXml/itemProps2.xml><?xml version="1.0" encoding="utf-8"?>
<ds:datastoreItem xmlns:ds="http://schemas.openxmlformats.org/officeDocument/2006/customXml" ds:itemID="{8C51FE06-6E56-4F88-85EB-15534F3D7471}">
  <ds:schemaRefs>
    <ds:schemaRef ds:uri="http://schemas.microsoft.com/sharepoint/v3/contenttype/forms"/>
  </ds:schemaRefs>
</ds:datastoreItem>
</file>

<file path=customXml/itemProps3.xml><?xml version="1.0" encoding="utf-8"?>
<ds:datastoreItem xmlns:ds="http://schemas.openxmlformats.org/officeDocument/2006/customXml" ds:itemID="{9EE91FA5-E0D8-496D-80A4-E13D507CFDE1}">
  <ds:schemaRefs>
    <ds:schemaRef ds:uri="http://www.w3.org/2001/XMLSchema"/>
  </ds:schemaRefs>
</ds:datastoreItem>
</file>

<file path=customXml/itemProps4.xml><?xml version="1.0" encoding="utf-8"?>
<ds:datastoreItem xmlns:ds="http://schemas.openxmlformats.org/officeDocument/2006/customXml" ds:itemID="{6CB7CD63-19F5-45D2-8CF7-EE712EC7D985}">
  <ds:schemaRefs>
    <ds:schemaRef ds:uri="http://schemas.microsoft.com/DAEMSEngagementItemInfoXML"/>
  </ds:schemaRefs>
</ds:datastoreItem>
</file>

<file path=customXml/itemProps5.xml><?xml version="1.0" encoding="utf-8"?>
<ds:datastoreItem xmlns:ds="http://schemas.openxmlformats.org/officeDocument/2006/customXml" ds:itemID="{6CE0C8BE-DFD3-4555-916C-921FF7206864}">
  <ds:schemaRefs>
    <ds:schemaRef ds:uri="http://purl.org/dc/elements/1.1/"/>
    <ds:schemaRef ds:uri="http://purl.org/dc/dcmitype/"/>
    <ds:schemaRef ds:uri="df3d6109-0b77-46d1-b89c-8b39010869f2"/>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b934fac7-a2ac-41e0-adc5-9ae2ade0ae8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Indice</vt:lpstr>
      <vt:lpstr>IG</vt:lpstr>
      <vt:lpstr>BG</vt:lpstr>
      <vt:lpstr>VPN</vt:lpstr>
      <vt:lpstr>EERR</vt:lpstr>
      <vt:lpstr>EFE</vt:lpstr>
      <vt:lpstr>Notas 1 a Nota 3</vt:lpstr>
      <vt:lpstr>Nota 4 a Nota 9</vt:lpstr>
      <vt:lpstr>BG!Área_de_impresión</vt:lpstr>
      <vt:lpstr>EERR!Área_de_impresión</vt:lpstr>
      <vt:lpstr>EFE!Área_de_impresión</vt:lpstr>
      <vt:lpstr>'Nota 4 a Nota 9'!Área_de_impresión</vt:lpstr>
      <vt:lpstr>'Notas 1 a Nota 3'!Área_de_impresión</vt:lpstr>
      <vt:lpstr>VPN!Área_de_impresión</vt:lpstr>
      <vt:lpstr>'Nota 4 a Nota 9'!OLE_LINK1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2021-04-13T18:52:19Z</cp:lastPrinted>
  <dcterms:created xsi:type="dcterms:W3CDTF">2016-08-27T16:35:25Z</dcterms:created>
  <dcterms:modified xsi:type="dcterms:W3CDTF">2022-10-31T21:57:21Z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2022-03-31T00:16:55Z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549a9945-6669-4f3a-a3fa-86ec96d5e134</vt:lpwstr>
  </property>
  <property fmtid="{D5CDD505-2E9C-101B-9397-08002B2CF9AE}" pid="8" name="MSIP_Label_ea60d57e-af5b-4752-ac57-3e4f28ca11dc_ContentBits">
    <vt:lpwstr>0</vt:lpwstr>
  </property>
  <property fmtid="{D5CDD505-2E9C-101B-9397-08002B2CF9AE}" pid="9" name="ContentTypeId">
    <vt:lpwstr>0x0101003C89D480F483A74F967A303BA758D95A</vt:lpwstr>
  </property>
  <property fmtid="{D5CDD505-2E9C-101B-9397-08002B2CF9AE}" pid="10" name="MediaServiceImageTags">
    <vt:lpwstr/>
  </property>
</Properties>
</file>